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285" windowWidth="19440" windowHeight="9690" tabRatio="275" activeTab="0"/>
  </bookViews>
  <sheets>
    <sheet name="Tehnicka specifikacija" sheetId="1" r:id="rId1"/>
    <sheet name="Obrazac strukure cena" sheetId="2" r:id="rId2"/>
  </sheets>
  <definedNames>
    <definedName name="_xlnm.Print_Area" localSheetId="1">'Obrazac strukure cena'!$A$1:$M$126</definedName>
    <definedName name="_xlnm.Print_Area" localSheetId="0">'Tehnicka specifikacija'!$A$1:$I$106</definedName>
  </definedNames>
  <calcPr fullCalcOnLoad="1"/>
</workbook>
</file>

<file path=xl/sharedStrings.xml><?xml version="1.0" encoding="utf-8"?>
<sst xmlns="http://schemas.openxmlformats.org/spreadsheetml/2006/main" count="385" uniqueCount="168">
  <si>
    <t>Datum i broj PONUDE:</t>
  </si>
  <si>
    <t>Матični broј:</t>
  </si>
  <si>
    <t>Аdresa:</t>
  </si>
  <si>
    <t>Šifra delatnosti:</t>
  </si>
  <si>
    <t>Теlefon/Fax:</t>
  </si>
  <si>
    <t>PIB:</t>
  </si>
  <si>
    <t>Еlektronska posta:</t>
  </si>
  <si>
    <t>Теkuci-racun:</t>
  </si>
  <si>
    <t>Lice zaduženo za potpisivanje ugovora:</t>
  </si>
  <si>
    <t>Osoba za kontakt i funkcija:</t>
  </si>
  <si>
    <t>Nоsilac plat.prometa:</t>
  </si>
  <si>
    <t xml:space="preserve">NAZIV </t>
  </si>
  <si>
    <t>Јеdinica                   меrе</t>
  </si>
  <si>
    <t xml:space="preserve">                      Količina</t>
  </si>
  <si>
    <t>Poslovno ime pronuđača:</t>
  </si>
  <si>
    <t>Red.        Broj</t>
  </si>
  <si>
    <t>SEDISTE:</t>
  </si>
  <si>
    <t xml:space="preserve">  Opšta bolnica Leskovac</t>
  </si>
  <si>
    <t>Cena  po jedinici mere bez PDV/a</t>
  </si>
  <si>
    <t>Stopa PDV/a     u %</t>
  </si>
  <si>
    <t>Isporuke</t>
  </si>
  <si>
    <t>Plaćanja</t>
  </si>
  <si>
    <t>Rokovi (u danima)</t>
  </si>
  <si>
    <t>Rеgistarski broj za PDV:</t>
  </si>
  <si>
    <t>kom</t>
  </si>
  <si>
    <t>Broj partije</t>
  </si>
  <si>
    <t>g</t>
  </si>
  <si>
    <t>l</t>
  </si>
  <si>
    <t>ml</t>
  </si>
  <si>
    <t>Medicinski benzin</t>
  </si>
  <si>
    <t xml:space="preserve">Formaldehid sol. </t>
  </si>
  <si>
    <t>Acidi borici pulvis</t>
  </si>
  <si>
    <t>Talcum pulvis</t>
  </si>
  <si>
    <t>kg</t>
  </si>
  <si>
    <t>Glicerin</t>
  </si>
  <si>
    <t>Čvrst parafin</t>
  </si>
  <si>
    <t>gr</t>
  </si>
  <si>
    <t>EDTA kapilarne tube</t>
  </si>
  <si>
    <t xml:space="preserve"> Sistem za davanje transfuzije sa filterom i iglom</t>
  </si>
  <si>
    <t>Komercijalni (fakturni)  naziv proizvoda</t>
  </si>
  <si>
    <t>Hrom sumporna kiselina</t>
  </si>
  <si>
    <t>Primarni Na fosfat</t>
  </si>
  <si>
    <t>Sekundarni Na fosfat</t>
  </si>
  <si>
    <t>Pasterova pipeta staklena 230 mm</t>
  </si>
  <si>
    <t>Staklena epruveta bacto10x80</t>
  </si>
  <si>
    <t>Staklena epruveta bacto12x75</t>
  </si>
  <si>
    <t>Proizvođač</t>
  </si>
  <si>
    <t>Rok važnosti ponude u danima</t>
  </si>
  <si>
    <t>Posebne napomene</t>
  </si>
  <si>
    <t>Broj rešenja ALIMS-a</t>
  </si>
  <si>
    <t>8</t>
  </si>
  <si>
    <t>,</t>
  </si>
  <si>
    <t>Pločica za analizu sedimenta urina sa deset polja</t>
  </si>
  <si>
    <r>
      <t xml:space="preserve">9=kol.(7 </t>
    </r>
    <r>
      <rPr>
        <b/>
        <sz val="8"/>
        <color indexed="8"/>
        <rFont val="Arial"/>
        <family val="2"/>
      </rPr>
      <t>x % )</t>
    </r>
    <r>
      <rPr>
        <b/>
        <sz val="8"/>
        <color indexed="8"/>
        <rFont val="Arial"/>
        <family val="2"/>
      </rPr>
      <t xml:space="preserve"> </t>
    </r>
  </si>
  <si>
    <t>Vrsta pravnog lica (malo, srednje, veliko):</t>
  </si>
  <si>
    <t>Dietil etar</t>
  </si>
  <si>
    <t>May grunwald - Merck</t>
  </si>
  <si>
    <t xml:space="preserve">Centrifuška epruveta A 12                 </t>
  </si>
  <si>
    <t>Plastične epruvete 30/115ml</t>
  </si>
  <si>
    <t>Plastične epruvete 12/75</t>
  </si>
  <si>
    <t>Plastične epruvete 13 x 75</t>
  </si>
  <si>
    <t>Posude za urin sa navojnim čepom</t>
  </si>
  <si>
    <t>Posude za urin sa bavojnim čepom-sterilne</t>
  </si>
  <si>
    <t>Posude za feces</t>
  </si>
  <si>
    <t>Posuda za sputum</t>
  </si>
  <si>
    <t xml:space="preserve">                   (potpis ovlašćenog lica)</t>
  </si>
  <si>
    <t>Kontakt aktivirajuća lanceta 21G, dubine od 2,0 mm do 2,4mm za uzimanje uzorka</t>
  </si>
  <si>
    <t>Plastični zatvarači FI 12</t>
  </si>
  <si>
    <r>
      <t>7=kol. (4 x 6</t>
    </r>
    <r>
      <rPr>
        <b/>
        <sz val="8"/>
        <color indexed="8"/>
        <rFont val="Arial"/>
        <family val="2"/>
      </rPr>
      <t>)</t>
    </r>
  </si>
  <si>
    <t xml:space="preserve">Vrednost    bez pdv-a                                       </t>
  </si>
  <si>
    <t>Vrednost sa pdv-om</t>
  </si>
  <si>
    <t>Obrazac strukture cena</t>
  </si>
  <si>
    <t>Predmetno staklo 76x26</t>
  </si>
  <si>
    <t xml:space="preserve">Transfer kese a 300ml </t>
  </si>
  <si>
    <t>Malahit zeleno</t>
  </si>
  <si>
    <t>Zeihl neelzen</t>
  </si>
  <si>
    <t>4-Dimetil amino benzaldehid p.a</t>
  </si>
  <si>
    <t>Acidum sulfosalicilicum p.a</t>
  </si>
  <si>
    <t>NaOH p.a</t>
  </si>
  <si>
    <t>EDTA K p.a</t>
  </si>
  <si>
    <t>K3-EDTA 10%</t>
  </si>
  <si>
    <t>CH3COOH Glacijalna sirćetna kiselina p.a</t>
  </si>
  <si>
    <t>Rivanol pulvis</t>
  </si>
  <si>
    <t>Kalijum - jodid</t>
  </si>
  <si>
    <t>Parafinsko ulje</t>
  </si>
  <si>
    <t>Sumporna kiselina p.a</t>
  </si>
  <si>
    <t xml:space="preserve">lit </t>
  </si>
  <si>
    <t>Hlorovodonična kiselina p.a</t>
  </si>
  <si>
    <t>Kalijum - aluminijum sulfat</t>
  </si>
  <si>
    <t>KH2PO4 (kalijum dihidrofosfat)</t>
  </si>
  <si>
    <t>Na - citricum p.a</t>
  </si>
  <si>
    <t>Kedrovo ulje</t>
  </si>
  <si>
    <t>Asparagin</t>
  </si>
  <si>
    <t>Glukoza pulvis ph Jug III</t>
  </si>
  <si>
    <t>Mg sulfat pulvis</t>
  </si>
  <si>
    <t>Lugolov rastvor</t>
  </si>
  <si>
    <t>Menzura a 1000 ml</t>
  </si>
  <si>
    <t>Normalni sud a 1000 ml</t>
  </si>
  <si>
    <t>Holder</t>
  </si>
  <si>
    <t>Heparinizirani spric za arterijsko uzorkovanje</t>
  </si>
  <si>
    <t>Luer adapter</t>
  </si>
  <si>
    <t xml:space="preserve">Vakum epruvete  sa EDTA  zapremine  3 ml </t>
  </si>
  <si>
    <t>Multi igla -0.8,0.9</t>
  </si>
  <si>
    <t>Mikrotajner K3EDTA</t>
  </si>
  <si>
    <t>Igla sa holderom i zastitnom kapicom</t>
  </si>
  <si>
    <t>Holder za iglu sa navojem</t>
  </si>
  <si>
    <t>Gimza -Merck</t>
  </si>
  <si>
    <t>Bebi epruveta za uzorkovanje 21G sa zastitnim mehanizmom i luer adapterom</t>
  </si>
  <si>
    <t>Plastični nastavci 0,1-0,2 ml za automatsku pipetu, žuti</t>
  </si>
  <si>
    <t xml:space="preserve">Plastični nastavci  0,5 - 1 ml  za automatsku pipetu, plavi </t>
  </si>
  <si>
    <t xml:space="preserve">Plastični nastavci 0,1-0,2 ml za automatsku pipetu, žuti </t>
  </si>
  <si>
    <t xml:space="preserve">Plastični nastavci 0,5- 1 ml  za automatsku pipetu, plavi </t>
  </si>
  <si>
    <t>Vakutajner sa trombinom +gel  5ml/brzina koagulacije do 5 min/</t>
  </si>
  <si>
    <t>UKUPNO:</t>
  </si>
  <si>
    <t>Partija 2  - Sistem za davanje transfuzije sa filterom i iglom</t>
  </si>
  <si>
    <t>Partija 3 -  Laboratorijska plastika - nastavci</t>
  </si>
  <si>
    <t>Partija 4 - Ostalo laboratorijsko staklo</t>
  </si>
  <si>
    <t xml:space="preserve">Partija 5 - Hemikalije </t>
  </si>
  <si>
    <t>VREDNOST PARTIJE 5 (zbir red. Br. 1 - 33)</t>
  </si>
  <si>
    <t xml:space="preserve">Partija 6 -  Laboratorijska plastika  </t>
  </si>
  <si>
    <t>VREDNOST PARTIJE 6(zbir red. Br. 1-9)</t>
  </si>
  <si>
    <t>Partija 7 - Materijal za uzimanje kapilarne krvi</t>
  </si>
  <si>
    <t>VREDNOST PARTIJE 7</t>
  </si>
  <si>
    <t>Partija 8 -  Pribor za uzorkovanje</t>
  </si>
  <si>
    <t>VREDNOST PARTIJE 8 (zbir red. Br. 1-4)</t>
  </si>
  <si>
    <t>VREDNOST PARTIJE 11</t>
  </si>
  <si>
    <t>VREDNOST PARTIJE 9 (zbir red. br. 1-9)</t>
  </si>
  <si>
    <t>Partija 10 -  Lancete</t>
  </si>
  <si>
    <t>VREDNOST PARTIJE 10</t>
  </si>
  <si>
    <t>Partija 11 - Transfer kese</t>
  </si>
  <si>
    <t>Laboratorijski i transfuzioni materijal</t>
  </si>
  <si>
    <t>VREDNOST PARTIJE 1 (zbir red. br. 1-6)</t>
  </si>
  <si>
    <t>VREDNOST PARTIJE 2</t>
  </si>
  <si>
    <t>VREDNOST PARTIJE 3 (zbir red. Br. 1-2)</t>
  </si>
  <si>
    <t>VREDNOST PARTIJE 4 (zbir red. Br. 1-7)</t>
  </si>
  <si>
    <t>materijalni troškovi</t>
  </si>
  <si>
    <t>sanitetski mat.</t>
  </si>
  <si>
    <t>Partija 2 -  Sistem za davanje transfuzije sa filterom i iglom</t>
  </si>
  <si>
    <t>Partija 3 - Laboratorijska plastika - nastavci</t>
  </si>
  <si>
    <t>Partija 4 -  Ostalo laboratorijsko staklo</t>
  </si>
  <si>
    <t>Partija 5 - Hemikalije</t>
  </si>
  <si>
    <t>Partija 6 - Laboratorijska plastika</t>
  </si>
  <si>
    <t xml:space="preserve"> Partija 7 - Materijal za uzimanje kapilarne krvi</t>
  </si>
  <si>
    <t>Partija 8 - Pribor za uzorkovanje</t>
  </si>
  <si>
    <t>Partija 10  - Lancete</t>
  </si>
  <si>
    <t xml:space="preserve">12.  TEHNIČKA    SPECIFIKACIJA   ZA JN 20/20-O   ( vrsta, količina, opis i kvalitet dobara )                                                                              </t>
  </si>
  <si>
    <t xml:space="preserve"> (potpis ovlašćenog lica)</t>
  </si>
  <si>
    <t>М.P.</t>
  </si>
  <si>
    <t>M.P.</t>
  </si>
  <si>
    <t xml:space="preserve"> ____________________________________</t>
  </si>
  <si>
    <t>Partija 1 - Vakuum epruvete i igle za uzimanje uzoraka</t>
  </si>
  <si>
    <t>Partija 9 -  Vakuum epruvete, igle i držač za iglu i epruvetu</t>
  </si>
  <si>
    <t>Partija 9 - Vakuum epruvete, igle i držač za iglu i epruvetu</t>
  </si>
  <si>
    <t xml:space="preserve"> Vakuum epruvete sa gel separacijom a 3.5ml</t>
  </si>
  <si>
    <t xml:space="preserve">Vakuum epruvete  sa EDTA  zapremine  3 ml </t>
  </si>
  <si>
    <t>Mikrotajner KF Na2EDTA</t>
  </si>
  <si>
    <t>Vakuum epruveta sa Li heparinom i mehanickim separatorom 4,5-5,513x100mm</t>
  </si>
  <si>
    <t xml:space="preserve"> Vakuum epruvete 3,8% ( 3,2%) Na citricum zapremine  4,5 ml (odnos citrat krv 1:9), dimenzije  13x75,  sa jasno naznačenom oznakom na etiketi do kog nivoa se uzima uzorak</t>
  </si>
  <si>
    <t xml:space="preserve"> Vakuum epruvete 3,8% ( 3,2%) Na citricum zapremine  1,8 ml (odnos citrat krv 1:9), dimenzije  13x75,  sa jasno naznačenom oznakom na etiketi do kog nivoa se uzima uzorak</t>
  </si>
  <si>
    <t>Igle za vakuum epruvete 0,8 i 0,9</t>
  </si>
  <si>
    <r>
      <t xml:space="preserve">                                                                                          Laboratorijski i transfuzioni materijal, JN 20/20-O                                                      </t>
    </r>
    <r>
      <rPr>
        <b/>
        <sz val="12"/>
        <color indexed="10"/>
        <rFont val="Arial"/>
        <family val="2"/>
      </rPr>
      <t xml:space="preserve"> izmena br.1        </t>
    </r>
    <r>
      <rPr>
        <b/>
        <sz val="12"/>
        <color indexed="8"/>
        <rFont val="Arial"/>
        <family val="2"/>
      </rPr>
      <t xml:space="preserve">                                                                         </t>
    </r>
  </si>
  <si>
    <r>
      <t xml:space="preserve"> Vakuum epruvete sa EDTA K2, zapremine </t>
    </r>
    <r>
      <rPr>
        <sz val="8"/>
        <color indexed="10"/>
        <rFont val="Arial"/>
        <family val="2"/>
      </rPr>
      <t>4ml- 4,5 ml</t>
    </r>
    <r>
      <rPr>
        <sz val="8"/>
        <color indexed="8"/>
        <rFont val="Arial"/>
        <family val="2"/>
      </rPr>
      <t xml:space="preserve"> dimenzije epruvete 13x75  sa jasno naznačenom oznakom na etiketi  do kog nivoa se uzima uzorak</t>
    </r>
  </si>
  <si>
    <r>
      <t xml:space="preserve">Vakuum epruvete klot bez aditiva i gela, zapremine </t>
    </r>
    <r>
      <rPr>
        <sz val="8"/>
        <color indexed="10"/>
        <rFont val="Arial"/>
        <family val="2"/>
      </rPr>
      <t>9ml-10ml</t>
    </r>
    <r>
      <rPr>
        <sz val="8"/>
        <color indexed="8"/>
        <rFont val="Arial"/>
        <family val="2"/>
      </rPr>
      <t>, dimenzije epruvete 13X75, sa jasno naznačenom oznakom na etiketi do kog nivoa se uzima uzorak</t>
    </r>
  </si>
  <si>
    <r>
      <t xml:space="preserve">Vakuum epruvete klot bez aditiva i gela, zapremine </t>
    </r>
    <r>
      <rPr>
        <sz val="8"/>
        <color indexed="10"/>
        <rFont val="Arial"/>
        <family val="2"/>
      </rPr>
      <t>4ml- 4,5ml</t>
    </r>
    <r>
      <rPr>
        <sz val="8"/>
        <color indexed="8"/>
        <rFont val="Arial"/>
        <family val="2"/>
      </rPr>
      <t>, dimenzije epruvete 13X75, sa jasno naznačenom oznakom na etiketi do kog nivoa se uzima uzorak</t>
    </r>
  </si>
  <si>
    <r>
      <t>Vakuum epruvete klot bez aditiva i gela, zapremine</t>
    </r>
    <r>
      <rPr>
        <sz val="8"/>
        <color indexed="10"/>
        <rFont val="Arial"/>
        <family val="2"/>
      </rPr>
      <t xml:space="preserve"> 9ml - 10ml</t>
    </r>
    <r>
      <rPr>
        <sz val="8"/>
        <color indexed="8"/>
        <rFont val="Arial"/>
        <family val="2"/>
      </rPr>
      <t>, dimenzije epruvete 13X75, sa jasno naznačenom oznakom na etiketi do kog nivoa se uzima uzorak</t>
    </r>
  </si>
  <si>
    <r>
      <t xml:space="preserve">Vakuum epruvete klot bez aditiva i gela, zapremine </t>
    </r>
    <r>
      <rPr>
        <sz val="8"/>
        <color indexed="10"/>
        <rFont val="Arial"/>
        <family val="2"/>
      </rPr>
      <t>4ml - 4,5ml,</t>
    </r>
    <r>
      <rPr>
        <sz val="8"/>
        <color indexed="8"/>
        <rFont val="Arial"/>
        <family val="2"/>
      </rPr>
      <t xml:space="preserve"> dimenzije epruvete 13X75, sa jasno naznačenom oznakom na etiketi do kog nivoa se uzima uzorak</t>
    </r>
  </si>
  <si>
    <r>
      <t xml:space="preserve"> Vakuum epruvete sa EDTA K2, zapremine</t>
    </r>
    <r>
      <rPr>
        <sz val="8"/>
        <color indexed="10"/>
        <rFont val="Arial"/>
        <family val="2"/>
      </rPr>
      <t xml:space="preserve"> 4ml - 4,5</t>
    </r>
    <r>
      <rPr>
        <sz val="8"/>
        <color indexed="8"/>
        <rFont val="Arial"/>
        <family val="2"/>
      </rPr>
      <t xml:space="preserve"> ml dimenzije epruvete 13x75  sa jasno naznačenom oznakom na etiketi  do kog nivoa se uzima uzorak</t>
    </r>
  </si>
  <si>
    <r>
      <t xml:space="preserve">                                                                   Laboratorijski i transfuzioni materijal,  JN 20/20-O                                              </t>
    </r>
    <r>
      <rPr>
        <b/>
        <sz val="12"/>
        <color indexed="10"/>
        <rFont val="Arial"/>
        <family val="2"/>
      </rPr>
      <t xml:space="preserve">  izmena br.1</t>
    </r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</si>
</sst>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_D_i_n_."/>
    <numFmt numFmtId="189" formatCode="0.0"/>
    <numFmt numFmtId="190" formatCode="0.000"/>
    <numFmt numFmtId="191" formatCode="#,##0.0"/>
    <numFmt numFmtId="192" formatCode="#,##0.000"/>
    <numFmt numFmtId="193" formatCode="[$-409]dddd\,\ mmmm\ dd\,\ yyyy"/>
    <numFmt numFmtId="194" formatCode="[$-409]h:mm:ss\ AM/PM"/>
    <numFmt numFmtId="195" formatCode="#,##0.00;[Red]#,##0.00"/>
    <numFmt numFmtId="196" formatCode="#,###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9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Trebuchet MS"/>
      <family val="2"/>
    </font>
    <font>
      <sz val="8"/>
      <color indexed="12"/>
      <name val="Arial"/>
      <family val="2"/>
    </font>
    <font>
      <sz val="8"/>
      <color indexed="12"/>
      <name val="Trebuchet MS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Trebuchet MS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rebuchet MS"/>
      <family val="2"/>
    </font>
    <font>
      <b/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sz val="10"/>
      <color indexed="8"/>
      <name val="Tahoma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rebuchet MS"/>
      <family val="2"/>
    </font>
    <font>
      <sz val="8"/>
      <color indexed="8"/>
      <name val="Tahoma"/>
      <family val="2"/>
    </font>
    <font>
      <sz val="9"/>
      <name val="Arial"/>
      <family val="2"/>
    </font>
    <font>
      <sz val="9"/>
      <name val="Calibri"/>
      <family val="2"/>
    </font>
    <font>
      <sz val="8"/>
      <color indexed="8"/>
      <name val="Trebuchet MS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ahoma"/>
      <family val="2"/>
    </font>
    <font>
      <sz val="10"/>
      <color indexed="9"/>
      <name val="Arial"/>
      <family val="2"/>
    </font>
    <font>
      <sz val="9"/>
      <color indexed="8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b/>
      <sz val="8"/>
      <color theme="1"/>
      <name val="Trebuchet MS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1" fontId="2" fillId="33" borderId="0" xfId="58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" fontId="6" fillId="34" borderId="0" xfId="58" applyNumberFormat="1" applyFont="1" applyFill="1" applyBorder="1" applyAlignment="1">
      <alignment horizontal="center" vertical="center" wrapText="1"/>
      <protection/>
    </xf>
    <xf numFmtId="1" fontId="5" fillId="34" borderId="0" xfId="58" applyNumberFormat="1" applyFont="1" applyFill="1" applyBorder="1" applyAlignment="1">
      <alignment horizontal="center" vertical="center" wrapText="1"/>
      <protection/>
    </xf>
    <xf numFmtId="1" fontId="5" fillId="34" borderId="0" xfId="58" applyNumberFormat="1" applyFont="1" applyFill="1" applyBorder="1" applyAlignment="1">
      <alignment vertical="center" wrapText="1"/>
      <protection/>
    </xf>
    <xf numFmtId="1" fontId="2" fillId="34" borderId="0" xfId="58" applyNumberFormat="1" applyFont="1" applyFill="1" applyBorder="1" applyAlignment="1">
      <alignment horizontal="center" vertical="center" wrapText="1"/>
      <protection/>
    </xf>
    <xf numFmtId="1" fontId="8" fillId="35" borderId="0" xfId="0" applyNumberFormat="1" applyFont="1" applyFill="1" applyBorder="1" applyAlignment="1">
      <alignment wrapText="1"/>
    </xf>
    <xf numFmtId="1" fontId="0" fillId="35" borderId="0" xfId="0" applyNumberFormat="1" applyFill="1" applyAlignment="1">
      <alignment/>
    </xf>
    <xf numFmtId="1" fontId="5" fillId="35" borderId="0" xfId="58" applyNumberFormat="1" applyFont="1" applyFill="1" applyBorder="1" applyAlignment="1">
      <alignment vertical="center" wrapText="1"/>
      <protection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1" fontId="2" fillId="35" borderId="0" xfId="0" applyNumberFormat="1" applyFont="1" applyFill="1" applyBorder="1" applyAlignment="1">
      <alignment/>
    </xf>
    <xf numFmtId="1" fontId="6" fillId="34" borderId="0" xfId="58" applyNumberFormat="1" applyFont="1" applyFill="1" applyBorder="1" applyAlignment="1">
      <alignment vertical="center" wrapText="1"/>
      <protection/>
    </xf>
    <xf numFmtId="1" fontId="2" fillId="33" borderId="10" xfId="58" applyNumberFormat="1" applyFont="1" applyFill="1" applyBorder="1" applyAlignment="1">
      <alignment horizontal="center" vertical="center" wrapText="1"/>
      <protection/>
    </xf>
    <xf numFmtId="1" fontId="0" fillId="35" borderId="0" xfId="0" applyNumberFormat="1" applyFill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4" fillId="35" borderId="0" xfId="0" applyNumberFormat="1" applyFont="1" applyFill="1" applyBorder="1" applyAlignment="1">
      <alignment wrapText="1"/>
    </xf>
    <xf numFmtId="4" fontId="11" fillId="35" borderId="0" xfId="58" applyNumberFormat="1" applyFont="1" applyFill="1" applyBorder="1" applyAlignment="1">
      <alignment horizontal="center" vertical="center" wrapText="1"/>
      <protection/>
    </xf>
    <xf numFmtId="4" fontId="5" fillId="34" borderId="0" xfId="58" applyNumberFormat="1" applyFont="1" applyFill="1" applyBorder="1" applyAlignment="1">
      <alignment vertical="center" wrapText="1"/>
      <protection/>
    </xf>
    <xf numFmtId="4" fontId="16" fillId="34" borderId="0" xfId="58" applyNumberFormat="1" applyFont="1" applyFill="1" applyBorder="1" applyAlignment="1">
      <alignment vertical="center" wrapText="1"/>
      <protection/>
    </xf>
    <xf numFmtId="4" fontId="10" fillId="35" borderId="0" xfId="0" applyNumberFormat="1" applyFont="1" applyFill="1" applyBorder="1" applyAlignment="1">
      <alignment horizontal="center" vertical="center" wrapText="1"/>
    </xf>
    <xf numFmtId="1" fontId="2" fillId="35" borderId="0" xfId="0" applyNumberFormat="1" applyFont="1" applyFill="1" applyBorder="1" applyAlignment="1">
      <alignment horizontal="center" vertical="center" wrapText="1"/>
    </xf>
    <xf numFmtId="2" fontId="5" fillId="34" borderId="0" xfId="58" applyNumberFormat="1" applyFont="1" applyFill="1" applyBorder="1" applyAlignment="1">
      <alignment vertical="center" wrapText="1"/>
      <protection/>
    </xf>
    <xf numFmtId="0" fontId="0" fillId="35" borderId="0" xfId="0" applyFill="1" applyBorder="1" applyAlignment="1">
      <alignment/>
    </xf>
    <xf numFmtId="2" fontId="8" fillId="35" borderId="11" xfId="0" applyNumberFormat="1" applyFont="1" applyFill="1" applyBorder="1" applyAlignment="1">
      <alignment horizontal="center" vertical="center" wrapText="1"/>
    </xf>
    <xf numFmtId="1" fontId="8" fillId="33" borderId="11" xfId="58" applyNumberFormat="1" applyFont="1" applyFill="1" applyBorder="1" applyAlignment="1">
      <alignment horizontal="center" vertical="center" wrapText="1"/>
      <protection/>
    </xf>
    <xf numFmtId="4" fontId="20" fillId="34" borderId="11" xfId="58" applyNumberFormat="1" applyFont="1" applyFill="1" applyBorder="1" applyAlignment="1">
      <alignment vertical="center" wrapText="1"/>
      <protection/>
    </xf>
    <xf numFmtId="1" fontId="19" fillId="35" borderId="11" xfId="0" applyNumberFormat="1" applyFont="1" applyFill="1" applyBorder="1" applyAlignment="1">
      <alignment/>
    </xf>
    <xf numFmtId="3" fontId="20" fillId="34" borderId="11" xfId="58" applyNumberFormat="1" applyFont="1" applyFill="1" applyBorder="1" applyAlignment="1">
      <alignment vertical="center" wrapText="1"/>
      <protection/>
    </xf>
    <xf numFmtId="1" fontId="8" fillId="36" borderId="11" xfId="58" applyNumberFormat="1" applyFont="1" applyFill="1" applyBorder="1" applyAlignment="1">
      <alignment horizontal="center" vertical="center" wrapText="1"/>
      <protection/>
    </xf>
    <xf numFmtId="1" fontId="8" fillId="34" borderId="11" xfId="58" applyNumberFormat="1" applyFont="1" applyFill="1" applyBorder="1" applyAlignment="1">
      <alignment horizontal="center" vertical="center" wrapText="1"/>
      <protection/>
    </xf>
    <xf numFmtId="4" fontId="20" fillId="35" borderId="11" xfId="58" applyNumberFormat="1" applyFont="1" applyFill="1" applyBorder="1" applyAlignment="1">
      <alignment vertical="center" wrapText="1"/>
      <protection/>
    </xf>
    <xf numFmtId="1" fontId="19" fillId="35" borderId="0" xfId="0" applyNumberFormat="1" applyFont="1" applyFill="1" applyAlignment="1">
      <alignment/>
    </xf>
    <xf numFmtId="1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/>
    </xf>
    <xf numFmtId="1" fontId="8" fillId="35" borderId="0" xfId="0" applyNumberFormat="1" applyFont="1" applyFill="1" applyAlignment="1">
      <alignment horizontal="center"/>
    </xf>
    <xf numFmtId="1" fontId="8" fillId="35" borderId="0" xfId="0" applyNumberFormat="1" applyFont="1" applyFill="1" applyAlignment="1">
      <alignment/>
    </xf>
    <xf numFmtId="1" fontId="18" fillId="35" borderId="11" xfId="0" applyNumberFormat="1" applyFont="1" applyFill="1" applyBorder="1" applyAlignment="1">
      <alignment horizontal="center" wrapText="1"/>
    </xf>
    <xf numFmtId="1" fontId="18" fillId="35" borderId="0" xfId="0" applyNumberFormat="1" applyFont="1" applyFill="1" applyAlignment="1">
      <alignment horizontal="center"/>
    </xf>
    <xf numFmtId="1" fontId="18" fillId="35" borderId="11" xfId="0" applyNumberFormat="1" applyFont="1" applyFill="1" applyBorder="1" applyAlignment="1">
      <alignment horizontal="center" vertical="center" wrapText="1"/>
    </xf>
    <xf numFmtId="4" fontId="21" fillId="35" borderId="11" xfId="58" applyNumberFormat="1" applyFont="1" applyFill="1" applyBorder="1" applyAlignment="1">
      <alignment vertical="center" wrapText="1"/>
      <protection/>
    </xf>
    <xf numFmtId="1" fontId="2" fillId="33" borderId="11" xfId="58" applyNumberFormat="1" applyFont="1" applyFill="1" applyBorder="1" applyAlignment="1">
      <alignment horizontal="center" vertical="center" wrapText="1"/>
      <protection/>
    </xf>
    <xf numFmtId="4" fontId="8" fillId="35" borderId="11" xfId="0" applyNumberFormat="1" applyFont="1" applyFill="1" applyBorder="1" applyAlignment="1">
      <alignment wrapText="1"/>
    </xf>
    <xf numFmtId="1" fontId="5" fillId="34" borderId="11" xfId="58" applyNumberFormat="1" applyFont="1" applyFill="1" applyBorder="1" applyAlignment="1">
      <alignment vertical="center" wrapText="1"/>
      <protection/>
    </xf>
    <xf numFmtId="1" fontId="2" fillId="34" borderId="11" xfId="58" applyNumberFormat="1" applyFont="1" applyFill="1" applyBorder="1" applyAlignment="1">
      <alignment horizontal="center" vertical="center" wrapText="1"/>
      <protection/>
    </xf>
    <xf numFmtId="4" fontId="14" fillId="35" borderId="11" xfId="0" applyNumberFormat="1" applyFont="1" applyFill="1" applyBorder="1" applyAlignment="1">
      <alignment wrapText="1"/>
    </xf>
    <xf numFmtId="4" fontId="5" fillId="34" borderId="11" xfId="58" applyNumberFormat="1" applyFont="1" applyFill="1" applyBorder="1" applyAlignment="1">
      <alignment vertical="center" wrapText="1"/>
      <protection/>
    </xf>
    <xf numFmtId="2" fontId="5" fillId="34" borderId="11" xfId="58" applyNumberFormat="1" applyFont="1" applyFill="1" applyBorder="1" applyAlignment="1">
      <alignment vertical="center" wrapText="1"/>
      <protection/>
    </xf>
    <xf numFmtId="1" fontId="5" fillId="35" borderId="11" xfId="58" applyNumberFormat="1" applyFont="1" applyFill="1" applyBorder="1" applyAlignment="1">
      <alignment vertical="center" wrapText="1"/>
      <protection/>
    </xf>
    <xf numFmtId="1" fontId="8" fillId="36" borderId="0" xfId="58" applyNumberFormat="1" applyFont="1" applyFill="1" applyBorder="1" applyAlignment="1">
      <alignment horizontal="center" vertical="center" wrapText="1"/>
      <protection/>
    </xf>
    <xf numFmtId="1" fontId="8" fillId="36" borderId="0" xfId="0" applyNumberFormat="1" applyFont="1" applyFill="1" applyBorder="1" applyAlignment="1">
      <alignment horizontal="center" vertical="center" wrapText="1"/>
    </xf>
    <xf numFmtId="1" fontId="8" fillId="36" borderId="0" xfId="58" applyNumberFormat="1" applyFont="1" applyFill="1" applyBorder="1" applyAlignment="1">
      <alignment vertical="center" wrapText="1"/>
      <protection/>
    </xf>
    <xf numFmtId="1" fontId="2" fillId="0" borderId="11" xfId="58" applyNumberFormat="1" applyFont="1" applyFill="1" applyBorder="1" applyAlignment="1">
      <alignment horizontal="center" vertical="center" wrapText="1"/>
      <protection/>
    </xf>
    <xf numFmtId="4" fontId="8" fillId="35" borderId="11" xfId="58" applyNumberFormat="1" applyFont="1" applyFill="1" applyBorder="1" applyAlignment="1">
      <alignment vertical="center" wrapText="1"/>
      <protection/>
    </xf>
    <xf numFmtId="1" fontId="5" fillId="0" borderId="11" xfId="58" applyNumberFormat="1" applyFont="1" applyFill="1" applyBorder="1" applyAlignment="1">
      <alignment vertical="center" wrapText="1"/>
      <protection/>
    </xf>
    <xf numFmtId="2" fontId="6" fillId="35" borderId="11" xfId="58" applyNumberFormat="1" applyFont="1" applyFill="1" applyBorder="1" applyAlignment="1">
      <alignment vertical="center" wrapText="1"/>
      <protection/>
    </xf>
    <xf numFmtId="4" fontId="6" fillId="35" borderId="11" xfId="58" applyNumberFormat="1" applyFont="1" applyFill="1" applyBorder="1" applyAlignment="1">
      <alignment vertical="center" wrapText="1"/>
      <protection/>
    </xf>
    <xf numFmtId="1" fontId="4" fillId="35" borderId="11" xfId="0" applyNumberFormat="1" applyFont="1" applyFill="1" applyBorder="1" applyAlignment="1">
      <alignment horizontal="right" vertical="center" wrapText="1"/>
    </xf>
    <xf numFmtId="1" fontId="0" fillId="35" borderId="12" xfId="0" applyNumberFormat="1" applyFill="1" applyBorder="1" applyAlignment="1">
      <alignment/>
    </xf>
    <xf numFmtId="0" fontId="18" fillId="34" borderId="11" xfId="58" applyFont="1" applyFill="1" applyBorder="1" applyAlignment="1">
      <alignment horizontal="center" vertical="center"/>
      <protection/>
    </xf>
    <xf numFmtId="0" fontId="18" fillId="34" borderId="11" xfId="58" applyFont="1" applyFill="1" applyBorder="1" applyAlignment="1">
      <alignment horizontal="center" vertical="center"/>
      <protection/>
    </xf>
    <xf numFmtId="0" fontId="20" fillId="34" borderId="11" xfId="58" applyFont="1" applyFill="1" applyBorder="1" applyAlignment="1">
      <alignment horizontal="center" vertical="center"/>
      <protection/>
    </xf>
    <xf numFmtId="0" fontId="18" fillId="34" borderId="13" xfId="58" applyFont="1" applyFill="1" applyBorder="1" applyAlignment="1">
      <alignment horizontal="center" vertical="center"/>
      <protection/>
    </xf>
    <xf numFmtId="1" fontId="2" fillId="37" borderId="11" xfId="58" applyNumberFormat="1" applyFont="1" applyFill="1" applyBorder="1" applyAlignment="1">
      <alignment horizontal="center" vertical="center" wrapText="1"/>
      <protection/>
    </xf>
    <xf numFmtId="1" fontId="2" fillId="38" borderId="11" xfId="58" applyNumberFormat="1" applyFont="1" applyFill="1" applyBorder="1" applyAlignment="1">
      <alignment horizontal="center" vertical="center" wrapText="1"/>
      <protection/>
    </xf>
    <xf numFmtId="1" fontId="8" fillId="38" borderId="11" xfId="58" applyNumberFormat="1" applyFont="1" applyFill="1" applyBorder="1" applyAlignment="1">
      <alignment vertical="center" wrapText="1"/>
      <protection/>
    </xf>
    <xf numFmtId="1" fontId="3" fillId="39" borderId="11" xfId="58" applyNumberFormat="1" applyFont="1" applyFill="1" applyBorder="1" applyAlignment="1">
      <alignment vertical="center" wrapText="1"/>
      <protection/>
    </xf>
    <xf numFmtId="1" fontId="8" fillId="38" borderId="11" xfId="58" applyNumberFormat="1" applyFont="1" applyFill="1" applyBorder="1" applyAlignment="1">
      <alignment horizontal="center" vertical="center" wrapText="1"/>
      <protection/>
    </xf>
    <xf numFmtId="1" fontId="23" fillId="39" borderId="11" xfId="58" applyNumberFormat="1" applyFont="1" applyFill="1" applyBorder="1" applyAlignment="1">
      <alignment horizontal="center" vertical="center" wrapText="1"/>
      <protection/>
    </xf>
    <xf numFmtId="1" fontId="2" fillId="40" borderId="0" xfId="58" applyNumberFormat="1" applyFont="1" applyFill="1" applyBorder="1" applyAlignment="1">
      <alignment horizontal="left" vertical="center" wrapText="1"/>
      <protection/>
    </xf>
    <xf numFmtId="1" fontId="2" fillId="34" borderId="0" xfId="58" applyNumberFormat="1" applyFont="1" applyFill="1" applyBorder="1" applyAlignment="1">
      <alignment vertical="center" wrapText="1"/>
      <protection/>
    </xf>
    <xf numFmtId="1" fontId="8" fillId="36" borderId="11" xfId="58" applyNumberFormat="1" applyFont="1" applyFill="1" applyBorder="1" applyAlignment="1">
      <alignment vertical="center" wrapText="1"/>
      <protection/>
    </xf>
    <xf numFmtId="1" fontId="8" fillId="41" borderId="11" xfId="58" applyNumberFormat="1" applyFont="1" applyFill="1" applyBorder="1" applyAlignment="1">
      <alignment vertical="center" wrapText="1"/>
      <protection/>
    </xf>
    <xf numFmtId="1" fontId="8" fillId="42" borderId="11" xfId="58" applyNumberFormat="1" applyFont="1" applyFill="1" applyBorder="1" applyAlignment="1">
      <alignment vertical="center" wrapText="1"/>
      <protection/>
    </xf>
    <xf numFmtId="1" fontId="8" fillId="34" borderId="11" xfId="58" applyNumberFormat="1" applyFont="1" applyFill="1" applyBorder="1" applyAlignment="1">
      <alignment vertical="center" wrapText="1"/>
      <protection/>
    </xf>
    <xf numFmtId="1" fontId="2" fillId="35" borderId="0" xfId="58" applyNumberFormat="1" applyFont="1" applyFill="1" applyBorder="1" applyAlignment="1">
      <alignment vertical="center" wrapText="1"/>
      <protection/>
    </xf>
    <xf numFmtId="1" fontId="2" fillId="35" borderId="11" xfId="58" applyNumberFormat="1" applyFont="1" applyFill="1" applyBorder="1" applyAlignment="1">
      <alignment vertical="center" wrapText="1"/>
      <protection/>
    </xf>
    <xf numFmtId="1" fontId="2" fillId="35" borderId="10" xfId="58" applyNumberFormat="1" applyFont="1" applyFill="1" applyBorder="1" applyAlignment="1">
      <alignment vertical="center" wrapText="1"/>
      <protection/>
    </xf>
    <xf numFmtId="0" fontId="0" fillId="35" borderId="11" xfId="0" applyFill="1" applyBorder="1" applyAlignment="1">
      <alignment/>
    </xf>
    <xf numFmtId="1" fontId="2" fillId="33" borderId="14" xfId="58" applyNumberFormat="1" applyFont="1" applyFill="1" applyBorder="1" applyAlignment="1">
      <alignment horizontal="center" vertical="center" wrapText="1"/>
      <protection/>
    </xf>
    <xf numFmtId="1" fontId="8" fillId="35" borderId="11" xfId="58" applyNumberFormat="1" applyFont="1" applyFill="1" applyBorder="1" applyAlignment="1">
      <alignment vertical="center" wrapText="1"/>
      <protection/>
    </xf>
    <xf numFmtId="1" fontId="18" fillId="34" borderId="11" xfId="58" applyNumberFormat="1" applyFont="1" applyFill="1" applyBorder="1" applyAlignment="1">
      <alignment vertical="center" wrapText="1"/>
      <protection/>
    </xf>
    <xf numFmtId="1" fontId="3" fillId="34" borderId="11" xfId="58" applyNumberFormat="1" applyFont="1" applyFill="1" applyBorder="1" applyAlignment="1">
      <alignment vertical="center" wrapText="1"/>
      <protection/>
    </xf>
    <xf numFmtId="0" fontId="19" fillId="0" borderId="0" xfId="0" applyFont="1" applyAlignment="1">
      <alignment/>
    </xf>
    <xf numFmtId="0" fontId="8" fillId="34" borderId="11" xfId="58" applyFont="1" applyFill="1" applyBorder="1" applyAlignment="1">
      <alignment horizontal="center" vertical="center"/>
      <protection/>
    </xf>
    <xf numFmtId="1" fontId="8" fillId="34" borderId="0" xfId="58" applyNumberFormat="1" applyFont="1" applyFill="1" applyBorder="1" applyAlignment="1">
      <alignment horizontal="center" vertical="center" wrapText="1"/>
      <protection/>
    </xf>
    <xf numFmtId="1" fontId="8" fillId="34" borderId="10" xfId="58" applyNumberFormat="1" applyFont="1" applyFill="1" applyBorder="1" applyAlignment="1">
      <alignment horizontal="center" vertical="center" wrapText="1"/>
      <protection/>
    </xf>
    <xf numFmtId="1" fontId="8" fillId="34" borderId="10" xfId="58" applyNumberFormat="1" applyFont="1" applyFill="1" applyBorder="1" applyAlignment="1">
      <alignment vertical="center" wrapText="1"/>
      <protection/>
    </xf>
    <xf numFmtId="1" fontId="8" fillId="34" borderId="0" xfId="58" applyNumberFormat="1" applyFont="1" applyFill="1" applyBorder="1" applyAlignment="1">
      <alignment vertical="center" wrapText="1"/>
      <protection/>
    </xf>
    <xf numFmtId="1" fontId="8" fillId="0" borderId="15" xfId="58" applyNumberFormat="1" applyFont="1" applyFill="1" applyBorder="1" applyAlignment="1">
      <alignment vertical="center" wrapText="1"/>
      <protection/>
    </xf>
    <xf numFmtId="0" fontId="1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" fontId="8" fillId="34" borderId="15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" fontId="8" fillId="35" borderId="14" xfId="58" applyNumberFormat="1" applyFont="1" applyFill="1" applyBorder="1" applyAlignment="1">
      <alignment horizontal="center" vertical="center" wrapText="1"/>
      <protection/>
    </xf>
    <xf numFmtId="1" fontId="8" fillId="35" borderId="14" xfId="58" applyNumberFormat="1" applyFont="1" applyFill="1" applyBorder="1" applyAlignment="1">
      <alignment horizontal="left" vertical="center" wrapText="1"/>
      <protection/>
    </xf>
    <xf numFmtId="1" fontId="8" fillId="35" borderId="11" xfId="58" applyNumberFormat="1" applyFont="1" applyFill="1" applyBorder="1" applyAlignment="1">
      <alignment vertical="center" wrapText="1"/>
      <protection/>
    </xf>
    <xf numFmtId="1" fontId="8" fillId="34" borderId="12" xfId="58" applyNumberFormat="1" applyFont="1" applyFill="1" applyBorder="1" applyAlignment="1">
      <alignment vertical="center" wrapText="1"/>
      <protection/>
    </xf>
    <xf numFmtId="1" fontId="0" fillId="35" borderId="0" xfId="0" applyNumberFormat="1" applyFill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4" fontId="18" fillId="35" borderId="11" xfId="0" applyNumberFormat="1" applyFont="1" applyFill="1" applyBorder="1" applyAlignment="1">
      <alignment horizontal="center" wrapText="1"/>
    </xf>
    <xf numFmtId="1" fontId="2" fillId="0" borderId="13" xfId="58" applyNumberFormat="1" applyFont="1" applyFill="1" applyBorder="1" applyAlignment="1">
      <alignment horizontal="center" vertical="center" wrapText="1"/>
      <protection/>
    </xf>
    <xf numFmtId="4" fontId="8" fillId="35" borderId="11" xfId="0" applyNumberFormat="1" applyFont="1" applyFill="1" applyBorder="1" applyAlignment="1">
      <alignment horizont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1" fontId="8" fillId="35" borderId="11" xfId="0" applyNumberFormat="1" applyFont="1" applyFill="1" applyBorder="1" applyAlignment="1">
      <alignment horizontal="center" wrapText="1"/>
    </xf>
    <xf numFmtId="4" fontId="0" fillId="35" borderId="11" xfId="0" applyNumberFormat="1" applyFill="1" applyBorder="1" applyAlignment="1">
      <alignment/>
    </xf>
    <xf numFmtId="1" fontId="18" fillId="35" borderId="11" xfId="58" applyNumberFormat="1" applyFont="1" applyFill="1" applyBorder="1" applyAlignment="1">
      <alignment vertical="center" wrapText="1"/>
      <protection/>
    </xf>
    <xf numFmtId="0" fontId="0" fillId="35" borderId="11" xfId="0" applyFill="1" applyBorder="1" applyAlignment="1">
      <alignment/>
    </xf>
    <xf numFmtId="4" fontId="0" fillId="35" borderId="11" xfId="0" applyNumberFormat="1" applyFill="1" applyBorder="1" applyAlignment="1">
      <alignment/>
    </xf>
    <xf numFmtId="4" fontId="19" fillId="35" borderId="11" xfId="0" applyNumberFormat="1" applyFont="1" applyFill="1" applyBorder="1" applyAlignment="1">
      <alignment/>
    </xf>
    <xf numFmtId="4" fontId="5" fillId="34" borderId="0" xfId="58" applyNumberFormat="1" applyFont="1" applyFill="1" applyBorder="1" applyAlignment="1">
      <alignment horizontal="center" vertical="center" wrapText="1"/>
      <protection/>
    </xf>
    <xf numFmtId="4" fontId="32" fillId="0" borderId="11" xfId="58" applyNumberFormat="1" applyFont="1" applyFill="1" applyBorder="1" applyAlignment="1">
      <alignment vertical="center" wrapText="1"/>
      <protection/>
    </xf>
    <xf numFmtId="1" fontId="8" fillId="34" borderId="11" xfId="58" applyNumberFormat="1" applyFont="1" applyFill="1" applyBorder="1" applyAlignment="1">
      <alignment vertical="center" wrapText="1"/>
      <protection/>
    </xf>
    <xf numFmtId="1" fontId="2" fillId="35" borderId="11" xfId="0" applyNumberFormat="1" applyFont="1" applyFill="1" applyBorder="1" applyAlignment="1">
      <alignment wrapText="1"/>
    </xf>
    <xf numFmtId="0" fontId="19" fillId="35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4" fontId="0" fillId="35" borderId="0" xfId="0" applyNumberFormat="1" applyFill="1" applyBorder="1" applyAlignment="1">
      <alignment/>
    </xf>
    <xf numFmtId="49" fontId="18" fillId="34" borderId="11" xfId="58" applyNumberFormat="1" applyFont="1" applyFill="1" applyBorder="1" applyAlignment="1">
      <alignment horizontal="center" vertical="center"/>
      <protection/>
    </xf>
    <xf numFmtId="1" fontId="18" fillId="35" borderId="11" xfId="0" applyNumberFormat="1" applyFont="1" applyFill="1" applyBorder="1" applyAlignment="1">
      <alignment horizontal="center" vertical="center"/>
    </xf>
    <xf numFmtId="0" fontId="8" fillId="35" borderId="11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/>
    </xf>
    <xf numFmtId="1" fontId="8" fillId="0" borderId="10" xfId="58" applyNumberFormat="1" applyFont="1" applyFill="1" applyBorder="1" applyAlignment="1">
      <alignment vertical="center" wrapText="1"/>
      <protection/>
    </xf>
    <xf numFmtId="1" fontId="29" fillId="40" borderId="11" xfId="58" applyNumberFormat="1" applyFont="1" applyFill="1" applyBorder="1" applyAlignment="1">
      <alignment horizontal="center" vertical="center" wrapText="1"/>
      <protection/>
    </xf>
    <xf numFmtId="1" fontId="8" fillId="34" borderId="16" xfId="58" applyNumberFormat="1" applyFont="1" applyFill="1" applyBorder="1" applyAlignment="1">
      <alignment vertical="center" wrapText="1"/>
      <protection/>
    </xf>
    <xf numFmtId="1" fontId="27" fillId="40" borderId="0" xfId="58" applyNumberFormat="1" applyFont="1" applyFill="1" applyBorder="1" applyAlignment="1">
      <alignment vertical="center" wrapText="1"/>
      <protection/>
    </xf>
    <xf numFmtId="1" fontId="26" fillId="40" borderId="0" xfId="58" applyNumberFormat="1" applyFont="1" applyFill="1" applyBorder="1" applyAlignment="1">
      <alignment vertical="center" wrapText="1"/>
      <protection/>
    </xf>
    <xf numFmtId="1" fontId="19" fillId="35" borderId="0" xfId="0" applyNumberFormat="1" applyFont="1" applyFill="1" applyBorder="1" applyAlignment="1">
      <alignment/>
    </xf>
    <xf numFmtId="1" fontId="8" fillId="34" borderId="17" xfId="58" applyNumberFormat="1" applyFont="1" applyFill="1" applyBorder="1" applyAlignment="1">
      <alignment vertical="center" wrapText="1"/>
      <protection/>
    </xf>
    <xf numFmtId="1" fontId="8" fillId="33" borderId="17" xfId="58" applyNumberFormat="1" applyFont="1" applyFill="1" applyBorder="1" applyAlignment="1">
      <alignment horizontal="center" vertical="center" wrapText="1"/>
      <protection/>
    </xf>
    <xf numFmtId="1" fontId="18" fillId="34" borderId="17" xfId="58" applyNumberFormat="1" applyFont="1" applyFill="1" applyBorder="1" applyAlignment="1">
      <alignment vertical="center" wrapText="1"/>
      <protection/>
    </xf>
    <xf numFmtId="1" fontId="8" fillId="34" borderId="17" xfId="58" applyNumberFormat="1" applyFont="1" applyFill="1" applyBorder="1" applyAlignment="1">
      <alignment horizontal="center" vertical="center" wrapText="1"/>
      <protection/>
    </xf>
    <xf numFmtId="4" fontId="18" fillId="35" borderId="17" xfId="0" applyNumberFormat="1" applyFont="1" applyFill="1" applyBorder="1" applyAlignment="1">
      <alignment horizontal="right" vertical="center" wrapText="1"/>
    </xf>
    <xf numFmtId="1" fontId="18" fillId="35" borderId="17" xfId="0" applyNumberFormat="1" applyFont="1" applyFill="1" applyBorder="1" applyAlignment="1">
      <alignment horizontal="center" wrapText="1"/>
    </xf>
    <xf numFmtId="1" fontId="8" fillId="35" borderId="17" xfId="0" applyNumberFormat="1" applyFont="1" applyFill="1" applyBorder="1" applyAlignment="1">
      <alignment horizontal="center" wrapText="1"/>
    </xf>
    <xf numFmtId="4" fontId="22" fillId="35" borderId="17" xfId="58" applyNumberFormat="1" applyFont="1" applyFill="1" applyBorder="1" applyAlignment="1">
      <alignment vertical="center" wrapText="1"/>
      <protection/>
    </xf>
    <xf numFmtId="4" fontId="3" fillId="35" borderId="11" xfId="0" applyNumberFormat="1" applyFont="1" applyFill="1" applyBorder="1" applyAlignment="1">
      <alignment horizontal="center" vertical="center" wrapText="1"/>
    </xf>
    <xf numFmtId="4" fontId="10" fillId="35" borderId="11" xfId="0" applyNumberFormat="1" applyFont="1" applyFill="1" applyBorder="1" applyAlignment="1">
      <alignment horizontal="center" vertical="center" wrapText="1"/>
    </xf>
    <xf numFmtId="4" fontId="18" fillId="35" borderId="11" xfId="0" applyNumberFormat="1" applyFont="1" applyFill="1" applyBorder="1" applyAlignment="1">
      <alignment horizontal="right" vertical="center" wrapText="1"/>
    </xf>
    <xf numFmtId="4" fontId="20" fillId="35" borderId="17" xfId="58" applyNumberFormat="1" applyFont="1" applyFill="1" applyBorder="1" applyAlignment="1">
      <alignment horizontal="center" vertical="center" wrapText="1"/>
      <protection/>
    </xf>
    <xf numFmtId="4" fontId="0" fillId="35" borderId="0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1" fontId="18" fillId="34" borderId="0" xfId="58" applyNumberFormat="1" applyFont="1" applyFill="1" applyBorder="1" applyAlignment="1">
      <alignment horizontal="center" vertical="center" wrapText="1"/>
      <protection/>
    </xf>
    <xf numFmtId="1" fontId="3" fillId="34" borderId="0" xfId="58" applyNumberFormat="1" applyFont="1" applyFill="1" applyBorder="1" applyAlignment="1">
      <alignment vertical="center" wrapText="1"/>
      <protection/>
    </xf>
    <xf numFmtId="4" fontId="18" fillId="35" borderId="0" xfId="0" applyNumberFormat="1" applyFont="1" applyFill="1" applyBorder="1" applyAlignment="1">
      <alignment horizontal="center" vertical="center" wrapText="1"/>
    </xf>
    <xf numFmtId="4" fontId="18" fillId="35" borderId="0" xfId="0" applyNumberFormat="1" applyFont="1" applyFill="1" applyBorder="1" applyAlignment="1">
      <alignment horizontal="center" wrapText="1"/>
    </xf>
    <xf numFmtId="1" fontId="34" fillId="34" borderId="0" xfId="58" applyNumberFormat="1" applyFont="1" applyFill="1" applyBorder="1" applyAlignment="1">
      <alignment vertical="center" wrapText="1"/>
      <protection/>
    </xf>
    <xf numFmtId="4" fontId="0" fillId="35" borderId="0" xfId="0" applyNumberFormat="1" applyFill="1" applyBorder="1" applyAlignment="1">
      <alignment/>
    </xf>
    <xf numFmtId="4" fontId="3" fillId="35" borderId="0" xfId="0" applyNumberFormat="1" applyFont="1" applyFill="1" applyBorder="1" applyAlignment="1">
      <alignment horizontal="center" vertical="center" wrapText="1"/>
    </xf>
    <xf numFmtId="4" fontId="8" fillId="35" borderId="0" xfId="0" applyNumberFormat="1" applyFont="1" applyFill="1" applyBorder="1" applyAlignment="1">
      <alignment horizontal="center" wrapText="1"/>
    </xf>
    <xf numFmtId="4" fontId="35" fillId="35" borderId="0" xfId="0" applyNumberFormat="1" applyFont="1" applyFill="1" applyBorder="1" applyAlignment="1">
      <alignment wrapText="1"/>
    </xf>
    <xf numFmtId="1" fontId="8" fillId="41" borderId="11" xfId="58" applyNumberFormat="1" applyFont="1" applyFill="1" applyBorder="1" applyAlignment="1">
      <alignment vertical="center" wrapText="1"/>
      <protection/>
    </xf>
    <xf numFmtId="1" fontId="8" fillId="41" borderId="11" xfId="58" applyNumberFormat="1" applyFont="1" applyFill="1" applyBorder="1" applyAlignment="1">
      <alignment horizontal="center" vertical="center" wrapText="1"/>
      <protection/>
    </xf>
    <xf numFmtId="0" fontId="0" fillId="35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35" borderId="11" xfId="0" applyNumberForma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0" fillId="35" borderId="11" xfId="0" applyNumberFormat="1" applyFont="1" applyFill="1" applyBorder="1" applyAlignment="1">
      <alignment wrapText="1"/>
    </xf>
    <xf numFmtId="1" fontId="8" fillId="35" borderId="11" xfId="58" applyNumberFormat="1" applyFont="1" applyFill="1" applyBorder="1" applyAlignment="1">
      <alignment horizontal="center" vertical="center" wrapText="1"/>
      <protection/>
    </xf>
    <xf numFmtId="1" fontId="8" fillId="35" borderId="11" xfId="58" applyNumberFormat="1" applyFont="1" applyFill="1" applyBorder="1" applyAlignment="1">
      <alignment horizontal="center" vertical="center" wrapText="1"/>
      <protection/>
    </xf>
    <xf numFmtId="1" fontId="8" fillId="34" borderId="11" xfId="58" applyNumberFormat="1" applyFont="1" applyFill="1" applyBorder="1" applyAlignment="1">
      <alignment horizontal="center" vertical="center" wrapText="1"/>
      <protection/>
    </xf>
    <xf numFmtId="1" fontId="5" fillId="34" borderId="11" xfId="58" applyNumberFormat="1" applyFont="1" applyFill="1" applyBorder="1" applyAlignment="1">
      <alignment horizontal="center" vertical="center" wrapText="1"/>
      <protection/>
    </xf>
    <xf numFmtId="1" fontId="8" fillId="41" borderId="14" xfId="58" applyNumberFormat="1" applyFont="1" applyFill="1" applyBorder="1" applyAlignment="1">
      <alignment horizontal="center" vertical="center" wrapText="1"/>
      <protection/>
    </xf>
    <xf numFmtId="1" fontId="8" fillId="36" borderId="11" xfId="58" applyNumberFormat="1" applyFont="1" applyFill="1" applyBorder="1" applyAlignment="1">
      <alignment vertical="center" wrapText="1"/>
      <protection/>
    </xf>
    <xf numFmtId="1" fontId="8" fillId="41" borderId="11" xfId="58" applyNumberFormat="1" applyFont="1" applyFill="1" applyBorder="1" applyAlignment="1">
      <alignment horizontal="center" vertical="center" wrapText="1"/>
      <protection/>
    </xf>
    <xf numFmtId="1" fontId="8" fillId="42" borderId="11" xfId="58" applyNumberFormat="1" applyFont="1" applyFill="1" applyBorder="1" applyAlignment="1">
      <alignment horizontal="center" vertical="center" wrapText="1"/>
      <protection/>
    </xf>
    <xf numFmtId="1" fontId="8" fillId="42" borderId="11" xfId="58" applyNumberFormat="1" applyFont="1" applyFill="1" applyBorder="1" applyAlignment="1">
      <alignment vertical="center" wrapText="1"/>
      <protection/>
    </xf>
    <xf numFmtId="1" fontId="8" fillId="42" borderId="11" xfId="58" applyNumberFormat="1" applyFont="1" applyFill="1" applyBorder="1" applyAlignment="1">
      <alignment horizontal="center" vertical="center" wrapText="1"/>
      <protection/>
    </xf>
    <xf numFmtId="1" fontId="8" fillId="36" borderId="11" xfId="58" applyNumberFormat="1" applyFont="1" applyFill="1" applyBorder="1" applyAlignment="1">
      <alignment horizontal="center" vertical="center" wrapText="1"/>
      <protection/>
    </xf>
    <xf numFmtId="1" fontId="8" fillId="34" borderId="14" xfId="58" applyNumberFormat="1" applyFont="1" applyFill="1" applyBorder="1" applyAlignment="1">
      <alignment horizontal="center" vertical="center" wrapText="1"/>
      <protection/>
    </xf>
    <xf numFmtId="0" fontId="2" fillId="34" borderId="11" xfId="58" applyFont="1" applyFill="1" applyBorder="1" applyAlignment="1">
      <alignment vertical="center" wrapText="1"/>
      <protection/>
    </xf>
    <xf numFmtId="1" fontId="8" fillId="35" borderId="11" xfId="58" applyNumberFormat="1" applyFont="1" applyFill="1" applyBorder="1" applyAlignment="1">
      <alignment horizontal="center" vertical="center" wrapText="1"/>
      <protection/>
    </xf>
    <xf numFmtId="1" fontId="8" fillId="35" borderId="14" xfId="58" applyNumberFormat="1" applyFont="1" applyFill="1" applyBorder="1" applyAlignment="1">
      <alignment horizontal="left" vertical="center" wrapText="1"/>
      <protection/>
    </xf>
    <xf numFmtId="1" fontId="27" fillId="40" borderId="11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4" fontId="36" fillId="34" borderId="11" xfId="58" applyNumberFormat="1" applyFont="1" applyFill="1" applyBorder="1" applyAlignment="1">
      <alignment horizontal="center" wrapText="1"/>
      <protection/>
    </xf>
    <xf numFmtId="1" fontId="33" fillId="40" borderId="11" xfId="58" applyNumberFormat="1" applyFont="1" applyFill="1" applyBorder="1" applyAlignment="1">
      <alignment horizontal="center" vertical="center" wrapText="1"/>
      <protection/>
    </xf>
    <xf numFmtId="0" fontId="0" fillId="13" borderId="0" xfId="0" applyFill="1" applyAlignment="1">
      <alignment/>
    </xf>
    <xf numFmtId="4" fontId="27" fillId="34" borderId="11" xfId="58" applyNumberFormat="1" applyFont="1" applyFill="1" applyBorder="1" applyAlignment="1">
      <alignment horizontal="center" vertical="center" wrapText="1"/>
      <protection/>
    </xf>
    <xf numFmtId="4" fontId="31" fillId="35" borderId="11" xfId="58" applyNumberFormat="1" applyFont="1" applyFill="1" applyBorder="1" applyAlignment="1">
      <alignment horizontal="center" vertical="center" wrapText="1"/>
      <protection/>
    </xf>
    <xf numFmtId="4" fontId="27" fillId="35" borderId="11" xfId="58" applyNumberFormat="1" applyFont="1" applyFill="1" applyBorder="1" applyAlignment="1">
      <alignment horizontal="center" vertical="center" wrapText="1"/>
      <protection/>
    </xf>
    <xf numFmtId="4" fontId="27" fillId="35" borderId="11" xfId="0" applyNumberFormat="1" applyFont="1" applyFill="1" applyBorder="1" applyAlignment="1">
      <alignment horizontal="center" wrapText="1"/>
    </xf>
    <xf numFmtId="1" fontId="18" fillId="43" borderId="0" xfId="58" applyNumberFormat="1" applyFont="1" applyFill="1" applyBorder="1" applyAlignment="1">
      <alignment horizontal="center" vertical="center" wrapText="1"/>
      <protection/>
    </xf>
    <xf numFmtId="1" fontId="2" fillId="44" borderId="0" xfId="58" applyNumberFormat="1" applyFont="1" applyFill="1" applyBorder="1" applyAlignment="1">
      <alignment horizontal="center" vertical="center" wrapText="1"/>
      <protection/>
    </xf>
    <xf numFmtId="1" fontId="3" fillId="43" borderId="0" xfId="58" applyNumberFormat="1" applyFont="1" applyFill="1" applyBorder="1" applyAlignment="1">
      <alignment vertical="center" wrapText="1"/>
      <protection/>
    </xf>
    <xf numFmtId="1" fontId="2" fillId="43" borderId="0" xfId="58" applyNumberFormat="1" applyFont="1" applyFill="1" applyBorder="1" applyAlignment="1">
      <alignment horizontal="center" vertical="center" wrapText="1"/>
      <protection/>
    </xf>
    <xf numFmtId="4" fontId="3" fillId="45" borderId="0" xfId="0" applyNumberFormat="1" applyFont="1" applyFill="1" applyBorder="1" applyAlignment="1">
      <alignment horizontal="center" vertical="center" wrapText="1"/>
    </xf>
    <xf numFmtId="4" fontId="8" fillId="45" borderId="0" xfId="0" applyNumberFormat="1" applyFont="1" applyFill="1" applyBorder="1" applyAlignment="1">
      <alignment horizontal="center" wrapText="1"/>
    </xf>
    <xf numFmtId="4" fontId="14" fillId="45" borderId="0" xfId="0" applyNumberFormat="1" applyFont="1" applyFill="1" applyBorder="1" applyAlignment="1">
      <alignment wrapText="1"/>
    </xf>
    <xf numFmtId="4" fontId="35" fillId="45" borderId="0" xfId="0" applyNumberFormat="1" applyFont="1" applyFill="1" applyBorder="1" applyAlignment="1">
      <alignment wrapText="1"/>
    </xf>
    <xf numFmtId="0" fontId="0" fillId="45" borderId="0" xfId="0" applyFill="1" applyBorder="1" applyAlignment="1">
      <alignment horizontal="center"/>
    </xf>
    <xf numFmtId="0" fontId="0" fillId="45" borderId="0" xfId="0" applyFill="1" applyAlignment="1">
      <alignment/>
    </xf>
    <xf numFmtId="0" fontId="19" fillId="45" borderId="0" xfId="0" applyFont="1" applyFill="1" applyAlignment="1">
      <alignment/>
    </xf>
    <xf numFmtId="0" fontId="0" fillId="45" borderId="0" xfId="0" applyFill="1" applyAlignment="1">
      <alignment horizontal="center"/>
    </xf>
    <xf numFmtId="0" fontId="0" fillId="45" borderId="0" xfId="0" applyFont="1" applyFill="1" applyAlignment="1">
      <alignment/>
    </xf>
    <xf numFmtId="0" fontId="0" fillId="45" borderId="0" xfId="0" applyFont="1" applyFill="1" applyAlignment="1">
      <alignment/>
    </xf>
    <xf numFmtId="4" fontId="0" fillId="45" borderId="0" xfId="0" applyNumberFormat="1" applyFill="1" applyAlignment="1">
      <alignment/>
    </xf>
    <xf numFmtId="0" fontId="0" fillId="45" borderId="0" xfId="0" applyFill="1" applyAlignment="1">
      <alignment/>
    </xf>
    <xf numFmtId="0" fontId="2" fillId="45" borderId="0" xfId="0" applyFont="1" applyFill="1" applyAlignment="1">
      <alignment/>
    </xf>
    <xf numFmtId="4" fontId="82" fillId="34" borderId="11" xfId="58" applyNumberFormat="1" applyFont="1" applyFill="1" applyBorder="1" applyAlignment="1">
      <alignment horizontal="center" vertical="center" wrapText="1"/>
      <protection/>
    </xf>
    <xf numFmtId="1" fontId="8" fillId="45" borderId="11" xfId="0" applyNumberFormat="1" applyFont="1" applyFill="1" applyBorder="1" applyAlignment="1">
      <alignment horizontal="center" wrapText="1"/>
    </xf>
    <xf numFmtId="4" fontId="14" fillId="45" borderId="11" xfId="0" applyNumberFormat="1" applyFont="1" applyFill="1" applyBorder="1" applyAlignment="1">
      <alignment wrapText="1"/>
    </xf>
    <xf numFmtId="4" fontId="14" fillId="45" borderId="11" xfId="0" applyNumberFormat="1" applyFont="1" applyFill="1" applyBorder="1" applyAlignment="1">
      <alignment horizontal="right" vertical="center" wrapText="1"/>
    </xf>
    <xf numFmtId="1" fontId="8" fillId="45" borderId="11" xfId="0" applyNumberFormat="1" applyFont="1" applyFill="1" applyBorder="1" applyAlignment="1">
      <alignment wrapText="1"/>
    </xf>
    <xf numFmtId="4" fontId="8" fillId="46" borderId="11" xfId="0" applyNumberFormat="1" applyFont="1" applyFill="1" applyBorder="1" applyAlignment="1">
      <alignment horizontal="center" vertical="center" wrapText="1"/>
    </xf>
    <xf numFmtId="4" fontId="10" fillId="4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8" fillId="35" borderId="11" xfId="58" applyNumberFormat="1" applyFont="1" applyFill="1" applyBorder="1" applyAlignment="1">
      <alignment horizontal="left" vertical="center" wrapText="1"/>
      <protection/>
    </xf>
    <xf numFmtId="3" fontId="19" fillId="35" borderId="11" xfId="0" applyNumberFormat="1" applyFont="1" applyFill="1" applyBorder="1" applyAlignment="1">
      <alignment/>
    </xf>
    <xf numFmtId="1" fontId="2" fillId="47" borderId="11" xfId="58" applyNumberFormat="1" applyFont="1" applyFill="1" applyBorder="1" applyAlignment="1">
      <alignment vertical="center" wrapText="1"/>
      <protection/>
    </xf>
    <xf numFmtId="3" fontId="0" fillId="35" borderId="11" xfId="0" applyNumberFormat="1" applyFill="1" applyBorder="1" applyAlignment="1">
      <alignment/>
    </xf>
    <xf numFmtId="0" fontId="0" fillId="45" borderId="17" xfId="0" applyFill="1" applyBorder="1" applyAlignment="1">
      <alignment horizontal="center"/>
    </xf>
    <xf numFmtId="1" fontId="8" fillId="44" borderId="11" xfId="58" applyNumberFormat="1" applyFont="1" applyFill="1" applyBorder="1" applyAlignment="1">
      <alignment horizontal="center" vertical="center" wrapText="1"/>
      <protection/>
    </xf>
    <xf numFmtId="1" fontId="8" fillId="45" borderId="14" xfId="58" applyNumberFormat="1" applyFont="1" applyFill="1" applyBorder="1" applyAlignment="1">
      <alignment vertical="center" wrapText="1"/>
      <protection/>
    </xf>
    <xf numFmtId="1" fontId="8" fillId="43" borderId="14" xfId="58" applyNumberFormat="1" applyFont="1" applyFill="1" applyBorder="1" applyAlignment="1">
      <alignment horizontal="center" vertical="center" wrapText="1"/>
      <protection/>
    </xf>
    <xf numFmtId="1" fontId="31" fillId="45" borderId="14" xfId="0" applyNumberFormat="1" applyFont="1" applyFill="1" applyBorder="1" applyAlignment="1">
      <alignment horizontal="center" vertical="center"/>
    </xf>
    <xf numFmtId="2" fontId="31" fillId="45" borderId="14" xfId="58" applyNumberFormat="1" applyFont="1" applyFill="1" applyBorder="1" applyAlignment="1">
      <alignment horizontal="center" vertical="center" wrapText="1"/>
      <protection/>
    </xf>
    <xf numFmtId="4" fontId="31" fillId="45" borderId="14" xfId="0" applyNumberFormat="1" applyFont="1" applyFill="1" applyBorder="1" applyAlignment="1">
      <alignment horizontal="center" vertical="center" wrapText="1"/>
    </xf>
    <xf numFmtId="0" fontId="19" fillId="45" borderId="14" xfId="0" applyFont="1" applyFill="1" applyBorder="1" applyAlignment="1">
      <alignment/>
    </xf>
    <xf numFmtId="1" fontId="19" fillId="45" borderId="14" xfId="0" applyNumberFormat="1" applyFont="1" applyFill="1" applyBorder="1" applyAlignment="1">
      <alignment/>
    </xf>
    <xf numFmtId="0" fontId="0" fillId="45" borderId="14" xfId="0" applyFill="1" applyBorder="1" applyAlignment="1">
      <alignment horizontal="center"/>
    </xf>
    <xf numFmtId="1" fontId="8" fillId="45" borderId="11" xfId="58" applyNumberFormat="1" applyFont="1" applyFill="1" applyBorder="1" applyAlignment="1">
      <alignment vertical="center" wrapText="1"/>
      <protection/>
    </xf>
    <xf numFmtId="1" fontId="8" fillId="43" borderId="11" xfId="58" applyNumberFormat="1" applyFont="1" applyFill="1" applyBorder="1" applyAlignment="1">
      <alignment horizontal="center" vertical="center" wrapText="1"/>
      <protection/>
    </xf>
    <xf numFmtId="1" fontId="31" fillId="45" borderId="11" xfId="0" applyNumberFormat="1" applyFont="1" applyFill="1" applyBorder="1" applyAlignment="1">
      <alignment horizontal="center" vertical="center"/>
    </xf>
    <xf numFmtId="2" fontId="31" fillId="45" borderId="11" xfId="58" applyNumberFormat="1" applyFont="1" applyFill="1" applyBorder="1" applyAlignment="1">
      <alignment horizontal="center" vertical="center" wrapText="1"/>
      <protection/>
    </xf>
    <xf numFmtId="0" fontId="19" fillId="45" borderId="11" xfId="0" applyFont="1" applyFill="1" applyBorder="1" applyAlignment="1">
      <alignment/>
    </xf>
    <xf numFmtId="1" fontId="19" fillId="45" borderId="11" xfId="0" applyNumberFormat="1" applyFont="1" applyFill="1" applyBorder="1" applyAlignment="1">
      <alignment/>
    </xf>
    <xf numFmtId="0" fontId="0" fillId="45" borderId="11" xfId="0" applyFill="1" applyBorder="1" applyAlignment="1">
      <alignment horizontal="center"/>
    </xf>
    <xf numFmtId="1" fontId="8" fillId="45" borderId="11" xfId="58" applyNumberFormat="1" applyFont="1" applyFill="1" applyBorder="1" applyAlignment="1">
      <alignment horizontal="center" vertical="center" wrapText="1"/>
      <protection/>
    </xf>
    <xf numFmtId="1" fontId="31" fillId="45" borderId="11" xfId="0" applyNumberFormat="1" applyFont="1" applyFill="1" applyBorder="1" applyAlignment="1">
      <alignment horizontal="center" vertical="center" wrapText="1"/>
    </xf>
    <xf numFmtId="3" fontId="20" fillId="43" borderId="11" xfId="58" applyNumberFormat="1" applyFont="1" applyFill="1" applyBorder="1" applyAlignment="1">
      <alignment vertical="center" wrapText="1"/>
      <protection/>
    </xf>
    <xf numFmtId="4" fontId="20" fillId="43" borderId="11" xfId="58" applyNumberFormat="1" applyFont="1" applyFill="1" applyBorder="1" applyAlignment="1">
      <alignment vertical="center" wrapText="1"/>
      <protection/>
    </xf>
    <xf numFmtId="1" fontId="8" fillId="43" borderId="11" xfId="58" applyNumberFormat="1" applyFont="1" applyFill="1" applyBorder="1" applyAlignment="1">
      <alignment horizontal="center" vertical="center" wrapText="1"/>
      <protection/>
    </xf>
    <xf numFmtId="4" fontId="20" fillId="45" borderId="11" xfId="58" applyNumberFormat="1" applyFont="1" applyFill="1" applyBorder="1" applyAlignment="1">
      <alignment vertical="center" wrapText="1"/>
      <protection/>
    </xf>
    <xf numFmtId="1" fontId="83" fillId="45" borderId="14" xfId="0" applyNumberFormat="1" applyFont="1" applyFill="1" applyBorder="1" applyAlignment="1">
      <alignment horizontal="center" vertical="center"/>
    </xf>
    <xf numFmtId="1" fontId="83" fillId="45" borderId="11" xfId="0" applyNumberFormat="1" applyFont="1" applyFill="1" applyBorder="1" applyAlignment="1">
      <alignment horizontal="center" vertical="center"/>
    </xf>
    <xf numFmtId="1" fontId="83" fillId="45" borderId="11" xfId="0" applyNumberFormat="1" applyFont="1" applyFill="1" applyBorder="1" applyAlignment="1">
      <alignment horizontal="center" vertical="center" wrapText="1"/>
    </xf>
    <xf numFmtId="2" fontId="31" fillId="45" borderId="11" xfId="0" applyNumberFormat="1" applyFont="1" applyFill="1" applyBorder="1" applyAlignment="1">
      <alignment horizontal="center" vertical="center" wrapText="1"/>
    </xf>
    <xf numFmtId="3" fontId="31" fillId="45" borderId="11" xfId="0" applyNumberFormat="1" applyFont="1" applyFill="1" applyBorder="1" applyAlignment="1">
      <alignment horizontal="center" vertical="center"/>
    </xf>
    <xf numFmtId="3" fontId="31" fillId="45" borderId="11" xfId="58" applyNumberFormat="1" applyFont="1" applyFill="1" applyBorder="1" applyAlignment="1">
      <alignment horizontal="center" vertical="center" wrapText="1"/>
      <protection/>
    </xf>
    <xf numFmtId="3" fontId="31" fillId="45" borderId="11" xfId="0" applyNumberFormat="1" applyFont="1" applyFill="1" applyBorder="1" applyAlignment="1">
      <alignment horizontal="center" vertical="center" wrapText="1"/>
    </xf>
    <xf numFmtId="1" fontId="37" fillId="43" borderId="11" xfId="58" applyNumberFormat="1" applyFont="1" applyFill="1" applyBorder="1" applyAlignment="1">
      <alignment horizontal="center" vertical="center" wrapText="1"/>
      <protection/>
    </xf>
    <xf numFmtId="4" fontId="37" fillId="43" borderId="11" xfId="58" applyNumberFormat="1" applyFont="1" applyFill="1" applyBorder="1" applyAlignment="1">
      <alignment horizontal="center" vertical="center" wrapText="1"/>
      <protection/>
    </xf>
    <xf numFmtId="4" fontId="31" fillId="43" borderId="11" xfId="58" applyNumberFormat="1" applyFont="1" applyFill="1" applyBorder="1" applyAlignment="1">
      <alignment horizontal="center" vertical="center" wrapText="1"/>
      <protection/>
    </xf>
    <xf numFmtId="3" fontId="37" fillId="43" borderId="11" xfId="58" applyNumberFormat="1" applyFont="1" applyFill="1" applyBorder="1" applyAlignment="1">
      <alignment horizontal="center" vertical="center" wrapText="1"/>
      <protection/>
    </xf>
    <xf numFmtId="1" fontId="31" fillId="48" borderId="11" xfId="0" applyNumberFormat="1" applyFont="1" applyFill="1" applyBorder="1" applyAlignment="1">
      <alignment horizontal="center" vertical="center" wrapText="1"/>
    </xf>
    <xf numFmtId="4" fontId="31" fillId="45" borderId="11" xfId="0" applyNumberFormat="1" applyFont="1" applyFill="1" applyBorder="1" applyAlignment="1">
      <alignment horizontal="center" wrapText="1"/>
    </xf>
    <xf numFmtId="1" fontId="31" fillId="49" borderId="11" xfId="0" applyNumberFormat="1" applyFont="1" applyFill="1" applyBorder="1" applyAlignment="1">
      <alignment horizontal="center" vertical="center" wrapText="1"/>
    </xf>
    <xf numFmtId="1" fontId="31" fillId="46" borderId="11" xfId="0" applyNumberFormat="1" applyFont="1" applyFill="1" applyBorder="1" applyAlignment="1">
      <alignment horizontal="center" vertical="center" wrapText="1"/>
    </xf>
    <xf numFmtId="1" fontId="37" fillId="49" borderId="11" xfId="0" applyNumberFormat="1" applyFont="1" applyFill="1" applyBorder="1" applyAlignment="1">
      <alignment horizontal="center" vertical="center" wrapText="1"/>
    </xf>
    <xf numFmtId="1" fontId="31" fillId="46" borderId="11" xfId="58" applyNumberFormat="1" applyFont="1" applyFill="1" applyBorder="1" applyAlignment="1">
      <alignment horizontal="center" vertical="center" wrapText="1"/>
      <protection/>
    </xf>
    <xf numFmtId="4" fontId="31" fillId="45" borderId="11" xfId="58" applyNumberFormat="1" applyFont="1" applyFill="1" applyBorder="1" applyAlignment="1">
      <alignment horizontal="center" wrapText="1"/>
      <protection/>
    </xf>
    <xf numFmtId="4" fontId="39" fillId="45" borderId="11" xfId="0" applyNumberFormat="1" applyFont="1" applyFill="1" applyBorder="1" applyAlignment="1">
      <alignment horizontal="center" wrapText="1"/>
    </xf>
    <xf numFmtId="1" fontId="37" fillId="45" borderId="11" xfId="0" applyNumberFormat="1" applyFont="1" applyFill="1" applyBorder="1" applyAlignment="1">
      <alignment horizontal="center" vertical="center" wrapText="1"/>
    </xf>
    <xf numFmtId="4" fontId="38" fillId="43" borderId="11" xfId="58" applyNumberFormat="1" applyFont="1" applyFill="1" applyBorder="1" applyAlignment="1">
      <alignment horizontal="center" vertical="center" wrapText="1"/>
      <protection/>
    </xf>
    <xf numFmtId="1" fontId="8" fillId="45" borderId="11" xfId="0" applyNumberFormat="1" applyFont="1" applyFill="1" applyBorder="1" applyAlignment="1">
      <alignment horizontal="center" wrapText="1"/>
    </xf>
    <xf numFmtId="4" fontId="27" fillId="43" borderId="11" xfId="58" applyNumberFormat="1" applyFont="1" applyFill="1" applyBorder="1" applyAlignment="1">
      <alignment horizontal="center" vertical="center" wrapText="1"/>
      <protection/>
    </xf>
    <xf numFmtId="4" fontId="31" fillId="45" borderId="11" xfId="58" applyNumberFormat="1" applyFont="1" applyFill="1" applyBorder="1" applyAlignment="1">
      <alignment horizontal="center" vertical="center" wrapText="1"/>
      <protection/>
    </xf>
    <xf numFmtId="4" fontId="8" fillId="45" borderId="11" xfId="0" applyNumberFormat="1" applyFont="1" applyFill="1" applyBorder="1" applyAlignment="1">
      <alignment horizontal="center" wrapText="1"/>
    </xf>
    <xf numFmtId="4" fontId="27" fillId="45" borderId="11" xfId="58" applyNumberFormat="1" applyFont="1" applyFill="1" applyBorder="1" applyAlignment="1">
      <alignment horizontal="center" vertical="center" wrapText="1"/>
      <protection/>
    </xf>
    <xf numFmtId="4" fontId="3" fillId="45" borderId="11" xfId="0" applyNumberFormat="1" applyFont="1" applyFill="1" applyBorder="1" applyAlignment="1">
      <alignment horizontal="center" vertical="center" wrapText="1"/>
    </xf>
    <xf numFmtId="4" fontId="15" fillId="45" borderId="11" xfId="0" applyNumberFormat="1" applyFont="1" applyFill="1" applyBorder="1" applyAlignment="1">
      <alignment wrapText="1"/>
    </xf>
    <xf numFmtId="4" fontId="18" fillId="45" borderId="11" xfId="0" applyNumberFormat="1" applyFont="1" applyFill="1" applyBorder="1" applyAlignment="1">
      <alignment horizontal="right" vertical="center" wrapText="1"/>
    </xf>
    <xf numFmtId="4" fontId="18" fillId="45" borderId="11" xfId="0" applyNumberFormat="1" applyFont="1" applyFill="1" applyBorder="1" applyAlignment="1">
      <alignment horizontal="center" wrapText="1"/>
    </xf>
    <xf numFmtId="4" fontId="30" fillId="34" borderId="11" xfId="58" applyNumberFormat="1" applyFont="1" applyFill="1" applyBorder="1" applyAlignment="1">
      <alignment vertical="center" wrapText="1"/>
      <protection/>
    </xf>
    <xf numFmtId="4" fontId="0" fillId="35" borderId="11" xfId="0" applyNumberFormat="1" applyFill="1" applyBorder="1" applyAlignment="1">
      <alignment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84" fillId="45" borderId="0" xfId="0" applyFont="1" applyFill="1" applyAlignment="1">
      <alignment horizontal="center"/>
    </xf>
    <xf numFmtId="0" fontId="84" fillId="45" borderId="0" xfId="0" applyFont="1" applyFill="1" applyAlignment="1">
      <alignment/>
    </xf>
    <xf numFmtId="4" fontId="84" fillId="45" borderId="0" xfId="0" applyNumberFormat="1" applyFont="1" applyFill="1" applyAlignment="1">
      <alignment/>
    </xf>
    <xf numFmtId="1" fontId="83" fillId="43" borderId="11" xfId="58" applyNumberFormat="1" applyFont="1" applyFill="1" applyBorder="1" applyAlignment="1">
      <alignment horizontal="center" vertical="center" wrapText="1"/>
      <protection/>
    </xf>
    <xf numFmtId="3" fontId="83" fillId="43" borderId="11" xfId="58" applyNumberFormat="1" applyFont="1" applyFill="1" applyBorder="1" applyAlignment="1">
      <alignment horizontal="center" vertical="center" wrapText="1"/>
      <protection/>
    </xf>
    <xf numFmtId="4" fontId="0" fillId="45" borderId="10" xfId="0" applyNumberFormat="1" applyFill="1" applyBorder="1" applyAlignment="1">
      <alignment/>
    </xf>
    <xf numFmtId="0" fontId="0" fillId="45" borderId="10" xfId="0" applyFill="1" applyBorder="1" applyAlignment="1">
      <alignment/>
    </xf>
    <xf numFmtId="0" fontId="10" fillId="45" borderId="10" xfId="0" applyFont="1" applyFill="1" applyBorder="1" applyAlignment="1">
      <alignment horizontal="center"/>
    </xf>
    <xf numFmtId="0" fontId="0" fillId="45" borderId="0" xfId="0" applyFill="1" applyBorder="1" applyAlignment="1">
      <alignment/>
    </xf>
    <xf numFmtId="0" fontId="18" fillId="45" borderId="11" xfId="0" applyFont="1" applyFill="1" applyBorder="1" applyAlignment="1">
      <alignment horizontal="center" vertical="center"/>
    </xf>
    <xf numFmtId="0" fontId="18" fillId="43" borderId="11" xfId="58" applyFont="1" applyFill="1" applyBorder="1" applyAlignment="1">
      <alignment horizontal="center" vertical="center"/>
      <protection/>
    </xf>
    <xf numFmtId="0" fontId="20" fillId="43" borderId="11" xfId="58" applyFont="1" applyFill="1" applyBorder="1" applyAlignment="1">
      <alignment horizontal="center" vertical="center"/>
      <protection/>
    </xf>
    <xf numFmtId="0" fontId="18" fillId="43" borderId="11" xfId="58" applyFont="1" applyFill="1" applyBorder="1" applyAlignment="1">
      <alignment horizontal="center" vertical="center"/>
      <protection/>
    </xf>
    <xf numFmtId="0" fontId="18" fillId="43" borderId="11" xfId="58" applyFont="1" applyFill="1" applyBorder="1" applyAlignment="1">
      <alignment horizontal="center" vertical="center"/>
      <protection/>
    </xf>
    <xf numFmtId="0" fontId="18" fillId="43" borderId="11" xfId="58" applyFont="1" applyFill="1" applyBorder="1" applyAlignment="1">
      <alignment vertical="center"/>
      <protection/>
    </xf>
    <xf numFmtId="2" fontId="37" fillId="43" borderId="11" xfId="58" applyNumberFormat="1" applyFont="1" applyFill="1" applyBorder="1" applyAlignment="1">
      <alignment horizontal="center" vertical="center" wrapText="1"/>
      <protection/>
    </xf>
    <xf numFmtId="4" fontId="83" fillId="43" borderId="11" xfId="58" applyNumberFormat="1" applyFont="1" applyFill="1" applyBorder="1" applyAlignment="1">
      <alignment horizontal="center" vertical="center" wrapText="1"/>
      <protection/>
    </xf>
    <xf numFmtId="3" fontId="83" fillId="45" borderId="11" xfId="0" applyNumberFormat="1" applyFont="1" applyFill="1" applyBorder="1" applyAlignment="1">
      <alignment horizontal="center" vertical="center" wrapText="1"/>
    </xf>
    <xf numFmtId="3" fontId="83" fillId="45" borderId="14" xfId="0" applyNumberFormat="1" applyFont="1" applyFill="1" applyBorder="1" applyAlignment="1">
      <alignment horizontal="center" vertical="center"/>
    </xf>
    <xf numFmtId="3" fontId="83" fillId="45" borderId="11" xfId="0" applyNumberFormat="1" applyFont="1" applyFill="1" applyBorder="1" applyAlignment="1">
      <alignment horizontal="center" vertical="center"/>
    </xf>
    <xf numFmtId="3" fontId="83" fillId="48" borderId="11" xfId="0" applyNumberFormat="1" applyFont="1" applyFill="1" applyBorder="1" applyAlignment="1">
      <alignment horizontal="center" vertical="center" wrapText="1"/>
    </xf>
    <xf numFmtId="3" fontId="31" fillId="48" borderId="11" xfId="0" applyNumberFormat="1" applyFont="1" applyFill="1" applyBorder="1" applyAlignment="1">
      <alignment horizontal="center" vertical="center" wrapText="1"/>
    </xf>
    <xf numFmtId="3" fontId="31" fillId="49" borderId="11" xfId="0" applyNumberFormat="1" applyFont="1" applyFill="1" applyBorder="1" applyAlignment="1">
      <alignment horizontal="center" vertical="center" wrapText="1"/>
    </xf>
    <xf numFmtId="3" fontId="31" fillId="46" borderId="11" xfId="0" applyNumberFormat="1" applyFont="1" applyFill="1" applyBorder="1" applyAlignment="1">
      <alignment horizontal="center" vertical="center" wrapText="1"/>
    </xf>
    <xf numFmtId="3" fontId="37" fillId="49" borderId="11" xfId="0" applyNumberFormat="1" applyFont="1" applyFill="1" applyBorder="1" applyAlignment="1">
      <alignment horizontal="center" vertical="center" wrapText="1"/>
    </xf>
    <xf numFmtId="3" fontId="31" fillId="46" borderId="11" xfId="58" applyNumberFormat="1" applyFont="1" applyFill="1" applyBorder="1" applyAlignment="1">
      <alignment horizontal="center" vertical="center" wrapText="1"/>
      <protection/>
    </xf>
    <xf numFmtId="3" fontId="37" fillId="45" borderId="11" xfId="0" applyNumberFormat="1" applyFont="1" applyFill="1" applyBorder="1" applyAlignment="1">
      <alignment horizontal="center" vertical="center" wrapText="1"/>
    </xf>
    <xf numFmtId="1" fontId="85" fillId="33" borderId="11" xfId="58" applyNumberFormat="1" applyFont="1" applyFill="1" applyBorder="1" applyAlignment="1">
      <alignment horizontal="center" vertical="center" wrapText="1"/>
      <protection/>
    </xf>
    <xf numFmtId="1" fontId="85" fillId="35" borderId="11" xfId="58" applyNumberFormat="1" applyFont="1" applyFill="1" applyBorder="1" applyAlignment="1">
      <alignment vertical="center" wrapText="1"/>
      <protection/>
    </xf>
    <xf numFmtId="1" fontId="85" fillId="35" borderId="11" xfId="58" applyNumberFormat="1" applyFont="1" applyFill="1" applyBorder="1" applyAlignment="1">
      <alignment horizontal="center" vertical="center" wrapText="1"/>
      <protection/>
    </xf>
    <xf numFmtId="1" fontId="86" fillId="45" borderId="11" xfId="0" applyNumberFormat="1" applyFont="1" applyFill="1" applyBorder="1" applyAlignment="1">
      <alignment horizontal="center" vertical="center" wrapText="1"/>
    </xf>
    <xf numFmtId="2" fontId="83" fillId="45" borderId="11" xfId="0" applyNumberFormat="1" applyFont="1" applyFill="1" applyBorder="1" applyAlignment="1">
      <alignment horizontal="center" vertical="center" wrapText="1"/>
    </xf>
    <xf numFmtId="4" fontId="87" fillId="34" borderId="11" xfId="58" applyNumberFormat="1" applyFont="1" applyFill="1" applyBorder="1" applyAlignment="1">
      <alignment vertical="center" wrapText="1"/>
      <protection/>
    </xf>
    <xf numFmtId="3" fontId="88" fillId="35" borderId="11" xfId="0" applyNumberFormat="1" applyFont="1" applyFill="1" applyBorder="1" applyAlignment="1">
      <alignment vertical="center"/>
    </xf>
    <xf numFmtId="2" fontId="88" fillId="35" borderId="11" xfId="0" applyNumberFormat="1" applyFont="1" applyFill="1" applyBorder="1" applyAlignment="1">
      <alignment/>
    </xf>
    <xf numFmtId="0" fontId="88" fillId="0" borderId="11" xfId="0" applyFont="1" applyBorder="1" applyAlignment="1">
      <alignment horizontal="center"/>
    </xf>
    <xf numFmtId="1" fontId="89" fillId="34" borderId="11" xfId="58" applyNumberFormat="1" applyFont="1" applyFill="1" applyBorder="1" applyAlignment="1">
      <alignment vertical="center" wrapText="1"/>
      <protection/>
    </xf>
    <xf numFmtId="1" fontId="85" fillId="34" borderId="11" xfId="58" applyNumberFormat="1" applyFont="1" applyFill="1" applyBorder="1" applyAlignment="1">
      <alignment horizontal="center" vertical="center" wrapText="1"/>
      <protection/>
    </xf>
    <xf numFmtId="4" fontId="89" fillId="45" borderId="11" xfId="0" applyNumberFormat="1" applyFont="1" applyFill="1" applyBorder="1" applyAlignment="1">
      <alignment horizontal="right" vertical="center" wrapText="1"/>
    </xf>
    <xf numFmtId="1" fontId="89" fillId="45" borderId="11" xfId="0" applyNumberFormat="1" applyFont="1" applyFill="1" applyBorder="1" applyAlignment="1">
      <alignment horizontal="center" wrapText="1"/>
    </xf>
    <xf numFmtId="1" fontId="85" fillId="45" borderId="11" xfId="0" applyNumberFormat="1" applyFont="1" applyFill="1" applyBorder="1" applyAlignment="1">
      <alignment horizontal="center" wrapText="1"/>
    </xf>
    <xf numFmtId="4" fontId="86" fillId="45" borderId="11" xfId="58" applyNumberFormat="1" applyFont="1" applyFill="1" applyBorder="1" applyAlignment="1">
      <alignment horizontal="center" vertical="center" wrapText="1"/>
      <protection/>
    </xf>
    <xf numFmtId="4" fontId="87" fillId="35" borderId="11" xfId="58" applyNumberFormat="1" applyFont="1" applyFill="1" applyBorder="1" applyAlignment="1">
      <alignment vertical="center" wrapText="1"/>
      <protection/>
    </xf>
    <xf numFmtId="0" fontId="88" fillId="0" borderId="11" xfId="0" applyFont="1" applyBorder="1" applyAlignment="1">
      <alignment/>
    </xf>
    <xf numFmtId="4" fontId="88" fillId="35" borderId="11" xfId="0" applyNumberFormat="1" applyFont="1" applyFill="1" applyBorder="1" applyAlignment="1">
      <alignment/>
    </xf>
    <xf numFmtId="4" fontId="88" fillId="0" borderId="11" xfId="0" applyNumberFormat="1" applyFont="1" applyBorder="1" applyAlignment="1">
      <alignment horizontal="center"/>
    </xf>
    <xf numFmtId="1" fontId="85" fillId="33" borderId="0" xfId="58" applyNumberFormat="1" applyFont="1" applyFill="1" applyBorder="1" applyAlignment="1">
      <alignment horizontal="center" vertical="center" wrapText="1"/>
      <protection/>
    </xf>
    <xf numFmtId="1" fontId="89" fillId="34" borderId="0" xfId="58" applyNumberFormat="1" applyFont="1" applyFill="1" applyBorder="1" applyAlignment="1">
      <alignment vertical="center" wrapText="1"/>
      <protection/>
    </xf>
    <xf numFmtId="1" fontId="85" fillId="34" borderId="0" xfId="58" applyNumberFormat="1" applyFont="1" applyFill="1" applyBorder="1" applyAlignment="1">
      <alignment horizontal="center" vertical="center" wrapText="1"/>
      <protection/>
    </xf>
    <xf numFmtId="4" fontId="89" fillId="35" borderId="0" xfId="0" applyNumberFormat="1" applyFont="1" applyFill="1" applyBorder="1" applyAlignment="1">
      <alignment horizontal="center" vertical="center" wrapText="1"/>
    </xf>
    <xf numFmtId="4" fontId="85" fillId="35" borderId="0" xfId="0" applyNumberFormat="1" applyFont="1" applyFill="1" applyBorder="1" applyAlignment="1">
      <alignment horizontal="center" wrapText="1"/>
    </xf>
    <xf numFmtId="4" fontId="90" fillId="45" borderId="0" xfId="0" applyNumberFormat="1" applyFont="1" applyFill="1" applyBorder="1" applyAlignment="1">
      <alignment wrapText="1"/>
    </xf>
    <xf numFmtId="4" fontId="90" fillId="35" borderId="0" xfId="0" applyNumberFormat="1" applyFont="1" applyFill="1" applyBorder="1" applyAlignment="1">
      <alignment wrapText="1"/>
    </xf>
    <xf numFmtId="4" fontId="88" fillId="35" borderId="0" xfId="0" applyNumberFormat="1" applyFont="1" applyFill="1" applyBorder="1" applyAlignment="1">
      <alignment/>
    </xf>
    <xf numFmtId="0" fontId="88" fillId="35" borderId="0" xfId="0" applyFont="1" applyFill="1" applyBorder="1" applyAlignment="1">
      <alignment/>
    </xf>
    <xf numFmtId="0" fontId="88" fillId="0" borderId="0" xfId="0" applyFont="1" applyBorder="1" applyAlignment="1">
      <alignment horizontal="center"/>
    </xf>
    <xf numFmtId="1" fontId="85" fillId="35" borderId="11" xfId="58" applyNumberFormat="1" applyFont="1" applyFill="1" applyBorder="1" applyAlignment="1">
      <alignment horizontal="left" vertical="center" wrapText="1"/>
      <protection/>
    </xf>
    <xf numFmtId="1" fontId="91" fillId="45" borderId="11" xfId="0" applyNumberFormat="1" applyFont="1" applyFill="1" applyBorder="1" applyAlignment="1">
      <alignment horizontal="center" vertical="center" wrapText="1"/>
    </xf>
    <xf numFmtId="2" fontId="85" fillId="45" borderId="11" xfId="0" applyNumberFormat="1" applyFont="1" applyFill="1" applyBorder="1" applyAlignment="1">
      <alignment horizontal="center" vertical="center" wrapText="1"/>
    </xf>
    <xf numFmtId="3" fontId="88" fillId="35" borderId="11" xfId="0" applyNumberFormat="1" applyFont="1" applyFill="1" applyBorder="1" applyAlignment="1">
      <alignment/>
    </xf>
    <xf numFmtId="0" fontId="10" fillId="45" borderId="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" fontId="7" fillId="50" borderId="11" xfId="58" applyNumberFormat="1" applyFont="1" applyFill="1" applyBorder="1" applyAlignment="1">
      <alignment horizontal="center" vertical="center" wrapText="1"/>
      <protection/>
    </xf>
    <xf numFmtId="1" fontId="83" fillId="48" borderId="11" xfId="0" applyNumberFormat="1" applyFont="1" applyFill="1" applyBorder="1" applyAlignment="1">
      <alignment horizontal="center" vertical="center" wrapText="1"/>
    </xf>
    <xf numFmtId="1" fontId="29" fillId="39" borderId="20" xfId="58" applyNumberFormat="1" applyFont="1" applyFill="1" applyBorder="1" applyAlignment="1">
      <alignment horizontal="center" vertical="center" wrapText="1"/>
      <protection/>
    </xf>
    <xf numFmtId="1" fontId="29" fillId="39" borderId="12" xfId="58" applyNumberFormat="1" applyFont="1" applyFill="1" applyBorder="1" applyAlignment="1">
      <alignment horizontal="center" vertical="center" wrapText="1"/>
      <protection/>
    </xf>
    <xf numFmtId="1" fontId="31" fillId="40" borderId="21" xfId="58" applyNumberFormat="1" applyFont="1" applyFill="1" applyBorder="1" applyAlignment="1">
      <alignment horizontal="center" vertical="center" wrapText="1"/>
      <protection/>
    </xf>
    <xf numFmtId="1" fontId="31" fillId="40" borderId="22" xfId="58" applyNumberFormat="1" applyFont="1" applyFill="1" applyBorder="1" applyAlignment="1">
      <alignment horizontal="center" vertical="center" wrapText="1"/>
      <protection/>
    </xf>
    <xf numFmtId="1" fontId="8" fillId="34" borderId="11" xfId="58" applyNumberFormat="1" applyFont="1" applyFill="1" applyBorder="1" applyAlignment="1">
      <alignment horizontal="center" vertical="center" wrapText="1"/>
      <protection/>
    </xf>
    <xf numFmtId="1" fontId="8" fillId="34" borderId="21" xfId="58" applyNumberFormat="1" applyFont="1" applyFill="1" applyBorder="1" applyAlignment="1">
      <alignment horizontal="center" vertical="center" wrapText="1"/>
      <protection/>
    </xf>
    <xf numFmtId="1" fontId="8" fillId="34" borderId="22" xfId="58" applyNumberFormat="1" applyFont="1" applyFill="1" applyBorder="1" applyAlignment="1">
      <alignment horizontal="center" vertical="center" wrapText="1"/>
      <protection/>
    </xf>
    <xf numFmtId="1" fontId="8" fillId="0" borderId="21" xfId="58" applyNumberFormat="1" applyFont="1" applyFill="1" applyBorder="1" applyAlignment="1">
      <alignment horizontal="center" vertical="center" wrapText="1"/>
      <protection/>
    </xf>
    <xf numFmtId="1" fontId="8" fillId="0" borderId="22" xfId="58" applyNumberFormat="1" applyFont="1" applyFill="1" applyBorder="1" applyAlignment="1">
      <alignment horizontal="center" vertical="center" wrapText="1"/>
      <protection/>
    </xf>
    <xf numFmtId="1" fontId="8" fillId="34" borderId="14" xfId="58" applyNumberFormat="1" applyFont="1" applyFill="1" applyBorder="1" applyAlignment="1">
      <alignment horizontal="center" vertical="center" wrapText="1"/>
      <protection/>
    </xf>
    <xf numFmtId="1" fontId="29" fillId="39" borderId="11" xfId="58" applyNumberFormat="1" applyFont="1" applyFill="1" applyBorder="1" applyAlignment="1">
      <alignment horizontal="center" vertical="center" wrapText="1"/>
      <protection/>
    </xf>
    <xf numFmtId="1" fontId="29" fillId="39" borderId="13" xfId="58" applyNumberFormat="1" applyFont="1" applyFill="1" applyBorder="1" applyAlignment="1">
      <alignment horizontal="center" vertical="center" wrapText="1"/>
      <protection/>
    </xf>
    <xf numFmtId="0" fontId="20" fillId="51" borderId="11" xfId="58" applyFont="1" applyFill="1" applyBorder="1" applyAlignment="1">
      <alignment horizontal="center" vertical="center" wrapText="1"/>
      <protection/>
    </xf>
    <xf numFmtId="9" fontId="3" fillId="51" borderId="21" xfId="58" applyNumberFormat="1" applyFont="1" applyFill="1" applyBorder="1" applyAlignment="1">
      <alignment horizontal="center" vertical="center" wrapText="1"/>
      <protection/>
    </xf>
    <xf numFmtId="9" fontId="3" fillId="51" borderId="14" xfId="58" applyNumberFormat="1" applyFont="1" applyFill="1" applyBorder="1" applyAlignment="1">
      <alignment horizontal="center" vertical="center" wrapText="1"/>
      <protection/>
    </xf>
    <xf numFmtId="9" fontId="3" fillId="51" borderId="11" xfId="58" applyNumberFormat="1" applyFont="1" applyFill="1" applyBorder="1" applyAlignment="1">
      <alignment vertical="center" wrapText="1"/>
      <protection/>
    </xf>
    <xf numFmtId="0" fontId="3" fillId="51" borderId="11" xfId="58" applyFont="1" applyFill="1" applyBorder="1" applyAlignment="1">
      <alignment horizontal="center" vertical="center" wrapText="1"/>
      <protection/>
    </xf>
    <xf numFmtId="0" fontId="8" fillId="51" borderId="11" xfId="58" applyFont="1" applyFill="1" applyBorder="1" applyAlignment="1">
      <alignment horizontal="center" vertical="center" textRotation="90" wrapText="1"/>
      <protection/>
    </xf>
    <xf numFmtId="1" fontId="28" fillId="39" borderId="20" xfId="58" applyNumberFormat="1" applyFont="1" applyFill="1" applyBorder="1" applyAlignment="1">
      <alignment horizontal="center" vertical="center" wrapText="1"/>
      <protection/>
    </xf>
    <xf numFmtId="1" fontId="28" fillId="39" borderId="12" xfId="58" applyNumberFormat="1" applyFont="1" applyFill="1" applyBorder="1" applyAlignment="1">
      <alignment horizontal="center" vertical="center" wrapText="1"/>
      <protection/>
    </xf>
    <xf numFmtId="1" fontId="27" fillId="39" borderId="20" xfId="58" applyNumberFormat="1" applyFont="1" applyFill="1" applyBorder="1" applyAlignment="1">
      <alignment horizontal="center" vertical="center" wrapText="1"/>
      <protection/>
    </xf>
    <xf numFmtId="1" fontId="27" fillId="39" borderId="12" xfId="58" applyNumberFormat="1" applyFont="1" applyFill="1" applyBorder="1" applyAlignment="1">
      <alignment horizontal="center" vertical="center" wrapText="1"/>
      <protection/>
    </xf>
    <xf numFmtId="1" fontId="27" fillId="39" borderId="13" xfId="58" applyNumberFormat="1" applyFont="1" applyFill="1" applyBorder="1" applyAlignment="1">
      <alignment horizontal="center" vertical="center" wrapText="1"/>
      <protection/>
    </xf>
    <xf numFmtId="1" fontId="26" fillId="39" borderId="20" xfId="58" applyNumberFormat="1" applyFont="1" applyFill="1" applyBorder="1" applyAlignment="1">
      <alignment horizontal="center" vertical="center" wrapText="1"/>
      <protection/>
    </xf>
    <xf numFmtId="1" fontId="26" fillId="39" borderId="12" xfId="58" applyNumberFormat="1" applyFont="1" applyFill="1" applyBorder="1" applyAlignment="1">
      <alignment horizontal="center" vertical="center" wrapText="1"/>
      <protection/>
    </xf>
    <xf numFmtId="49" fontId="13" fillId="34" borderId="0" xfId="58" applyNumberFormat="1" applyFont="1" applyFill="1" applyBorder="1" applyAlignment="1">
      <alignment horizontal="center"/>
      <protection/>
    </xf>
    <xf numFmtId="0" fontId="17" fillId="47" borderId="0" xfId="58" applyFont="1" applyFill="1" applyBorder="1" applyAlignment="1">
      <alignment horizontal="center" vertical="center"/>
      <protection/>
    </xf>
    <xf numFmtId="0" fontId="9" fillId="35" borderId="20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3" fillId="51" borderId="21" xfId="58" applyFont="1" applyFill="1" applyBorder="1" applyAlignment="1">
      <alignment vertical="center" wrapText="1"/>
      <protection/>
    </xf>
    <xf numFmtId="0" fontId="3" fillId="51" borderId="14" xfId="58" applyFont="1" applyFill="1" applyBorder="1" applyAlignment="1">
      <alignment vertical="center" wrapText="1"/>
      <protection/>
    </xf>
    <xf numFmtId="0" fontId="3" fillId="51" borderId="11" xfId="58" applyFont="1" applyFill="1" applyBorder="1" applyAlignment="1">
      <alignment horizontal="center" vertical="center" wrapText="1"/>
      <protection/>
    </xf>
    <xf numFmtId="1" fontId="8" fillId="0" borderId="14" xfId="58" applyNumberFormat="1" applyFont="1" applyFill="1" applyBorder="1" applyAlignment="1">
      <alignment horizontal="center" vertical="center" wrapText="1"/>
      <protection/>
    </xf>
    <xf numFmtId="1" fontId="29" fillId="47" borderId="20" xfId="58" applyNumberFormat="1" applyFont="1" applyFill="1" applyBorder="1" applyAlignment="1">
      <alignment horizontal="center" vertical="center" wrapText="1"/>
      <protection/>
    </xf>
    <xf numFmtId="1" fontId="29" fillId="47" borderId="12" xfId="58" applyNumberFormat="1" applyFont="1" applyFill="1" applyBorder="1" applyAlignment="1">
      <alignment horizontal="center" vertical="center" wrapText="1"/>
      <protection/>
    </xf>
    <xf numFmtId="1" fontId="8" fillId="34" borderId="0" xfId="58" applyNumberFormat="1" applyFont="1" applyFill="1" applyBorder="1" applyAlignment="1">
      <alignment horizontal="center" vertical="center" wrapText="1"/>
      <protection/>
    </xf>
    <xf numFmtId="1" fontId="26" fillId="39" borderId="20" xfId="58" applyNumberFormat="1" applyFont="1" applyFill="1" applyBorder="1" applyAlignment="1">
      <alignment horizontal="center" vertical="center" wrapText="1"/>
      <protection/>
    </xf>
    <xf numFmtId="1" fontId="26" fillId="39" borderId="12" xfId="58" applyNumberFormat="1" applyFont="1" applyFill="1" applyBorder="1" applyAlignment="1">
      <alignment horizontal="center" vertical="center" wrapText="1"/>
      <protection/>
    </xf>
    <xf numFmtId="1" fontId="26" fillId="39" borderId="13" xfId="58" applyNumberFormat="1" applyFont="1" applyFill="1" applyBorder="1" applyAlignment="1">
      <alignment horizontal="center" vertical="center" wrapText="1"/>
      <protection/>
    </xf>
    <xf numFmtId="1" fontId="18" fillId="34" borderId="11" xfId="58" applyNumberFormat="1" applyFont="1" applyFill="1" applyBorder="1" applyAlignment="1">
      <alignment horizontal="center" vertical="center" wrapText="1"/>
      <protection/>
    </xf>
    <xf numFmtId="1" fontId="18" fillId="34" borderId="11" xfId="58" applyNumberFormat="1" applyFont="1" applyFill="1" applyBorder="1" applyAlignment="1">
      <alignment horizontal="center" vertical="center" wrapText="1"/>
      <protection/>
    </xf>
    <xf numFmtId="1" fontId="18" fillId="0" borderId="11" xfId="58" applyNumberFormat="1" applyFont="1" applyFill="1" applyBorder="1" applyAlignment="1">
      <alignment horizontal="center" vertical="center" wrapText="1"/>
      <protection/>
    </xf>
    <xf numFmtId="4" fontId="0" fillId="35" borderId="0" xfId="0" applyNumberFormat="1" applyFill="1" applyBorder="1" applyAlignment="1">
      <alignment horizontal="center" vertical="center"/>
    </xf>
    <xf numFmtId="49" fontId="17" fillId="34" borderId="0" xfId="58" applyNumberFormat="1" applyFont="1" applyFill="1" applyBorder="1" applyAlignment="1">
      <alignment horizontal="center"/>
      <protection/>
    </xf>
    <xf numFmtId="0" fontId="17" fillId="35" borderId="0" xfId="58" applyFont="1" applyFill="1" applyBorder="1" applyAlignment="1">
      <alignment vertical="center"/>
      <protection/>
    </xf>
    <xf numFmtId="0" fontId="18" fillId="52" borderId="20" xfId="58" applyFont="1" applyFill="1" applyBorder="1" applyAlignment="1">
      <alignment horizontal="center" vertical="center"/>
      <protection/>
    </xf>
    <xf numFmtId="0" fontId="18" fillId="52" borderId="12" xfId="58" applyFont="1" applyFill="1" applyBorder="1" applyAlignment="1">
      <alignment horizontal="center" vertical="center"/>
      <protection/>
    </xf>
    <xf numFmtId="0" fontId="18" fillId="52" borderId="13" xfId="58" applyFont="1" applyFill="1" applyBorder="1" applyAlignment="1">
      <alignment horizontal="center" vertical="center"/>
      <protection/>
    </xf>
    <xf numFmtId="0" fontId="18" fillId="35" borderId="20" xfId="58" applyFont="1" applyFill="1" applyBorder="1" applyAlignment="1">
      <alignment horizontal="center" vertical="center"/>
      <protection/>
    </xf>
    <xf numFmtId="0" fontId="18" fillId="35" borderId="12" xfId="58" applyFont="1" applyFill="1" applyBorder="1" applyAlignment="1">
      <alignment horizontal="center" vertical="center"/>
      <protection/>
    </xf>
    <xf numFmtId="0" fontId="18" fillId="35" borderId="13" xfId="58" applyFont="1" applyFill="1" applyBorder="1" applyAlignment="1">
      <alignment horizontal="center" vertical="center"/>
      <protection/>
    </xf>
    <xf numFmtId="0" fontId="24" fillId="40" borderId="11" xfId="58" applyFont="1" applyFill="1" applyBorder="1" applyAlignment="1">
      <alignment horizontal="center" vertical="center" wrapText="1"/>
      <protection/>
    </xf>
    <xf numFmtId="0" fontId="18" fillId="52" borderId="11" xfId="58" applyFont="1" applyFill="1" applyBorder="1" applyAlignment="1">
      <alignment horizontal="center" vertical="center"/>
      <protection/>
    </xf>
    <xf numFmtId="0" fontId="18" fillId="34" borderId="11" xfId="58" applyFont="1" applyFill="1" applyBorder="1" applyAlignment="1">
      <alignment horizontal="center" vertical="center"/>
      <protection/>
    </xf>
    <xf numFmtId="0" fontId="18" fillId="43" borderId="11" xfId="58" applyFont="1" applyFill="1" applyBorder="1" applyAlignment="1">
      <alignment horizontal="center" vertical="center"/>
      <protection/>
    </xf>
    <xf numFmtId="49" fontId="18" fillId="52" borderId="11" xfId="58" applyNumberFormat="1" applyFont="1" applyFill="1" applyBorder="1" applyAlignment="1">
      <alignment horizontal="center" vertical="center"/>
      <protection/>
    </xf>
    <xf numFmtId="0" fontId="25" fillId="52" borderId="11" xfId="58" applyFont="1" applyFill="1" applyBorder="1" applyAlignment="1">
      <alignment horizontal="center" vertical="center"/>
      <protection/>
    </xf>
    <xf numFmtId="1" fontId="18" fillId="34" borderId="21" xfId="58" applyNumberFormat="1" applyFont="1" applyFill="1" applyBorder="1" applyAlignment="1">
      <alignment horizontal="center" vertical="center" wrapText="1"/>
      <protection/>
    </xf>
    <xf numFmtId="1" fontId="18" fillId="34" borderId="22" xfId="58" applyNumberFormat="1" applyFont="1" applyFill="1" applyBorder="1" applyAlignment="1">
      <alignment horizontal="center" vertical="center" wrapText="1"/>
      <protection/>
    </xf>
    <xf numFmtId="1" fontId="18" fillId="34" borderId="14" xfId="58" applyNumberFormat="1" applyFont="1" applyFill="1" applyBorder="1" applyAlignment="1">
      <alignment horizontal="center" vertical="center" wrapText="1"/>
      <protection/>
    </xf>
    <xf numFmtId="1" fontId="26" fillId="39" borderId="13" xfId="58" applyNumberFormat="1" applyFont="1" applyFill="1" applyBorder="1" applyAlignment="1">
      <alignment horizontal="center" vertical="center" wrapText="1"/>
      <protection/>
    </xf>
    <xf numFmtId="0" fontId="21" fillId="53" borderId="11" xfId="58" applyFont="1" applyFill="1" applyBorder="1" applyAlignment="1">
      <alignment horizontal="center" vertical="center" wrapText="1"/>
      <protection/>
    </xf>
    <xf numFmtId="0" fontId="18" fillId="54" borderId="11" xfId="58" applyFont="1" applyFill="1" applyBorder="1" applyAlignment="1">
      <alignment horizontal="center" vertical="center" wrapText="1"/>
      <protection/>
    </xf>
    <xf numFmtId="9" fontId="18" fillId="54" borderId="11" xfId="58" applyNumberFormat="1" applyFont="1" applyFill="1" applyBorder="1" applyAlignment="1">
      <alignment horizontal="center" vertical="center" wrapText="1"/>
      <protection/>
    </xf>
    <xf numFmtId="0" fontId="18" fillId="54" borderId="11" xfId="58" applyFont="1" applyFill="1" applyBorder="1" applyAlignment="1">
      <alignment horizontal="center" vertical="center" wrapText="1"/>
      <protection/>
    </xf>
    <xf numFmtId="9" fontId="18" fillId="54" borderId="11" xfId="58" applyNumberFormat="1" applyFont="1" applyFill="1" applyBorder="1" applyAlignment="1">
      <alignment horizontal="center" vertical="center" wrapText="1"/>
      <protection/>
    </xf>
    <xf numFmtId="0" fontId="18" fillId="54" borderId="11" xfId="58" applyFont="1" applyFill="1" applyBorder="1" applyAlignment="1">
      <alignment horizontal="center" vertical="center" wrapText="1"/>
      <protection/>
    </xf>
    <xf numFmtId="0" fontId="20" fillId="54" borderId="11" xfId="58" applyFont="1" applyFill="1" applyBorder="1" applyAlignment="1">
      <alignment horizontal="center" vertical="center" wrapText="1"/>
      <protection/>
    </xf>
    <xf numFmtId="0" fontId="18" fillId="45" borderId="11" xfId="0" applyFont="1" applyFill="1" applyBorder="1" applyAlignment="1">
      <alignment horizontal="justify" vertical="center"/>
    </xf>
    <xf numFmtId="1" fontId="92" fillId="39" borderId="11" xfId="58" applyNumberFormat="1" applyFont="1" applyFill="1" applyBorder="1" applyAlignment="1">
      <alignment horizontal="center" vertical="center" wrapText="1"/>
      <protection/>
    </xf>
    <xf numFmtId="1" fontId="26" fillId="39" borderId="11" xfId="58" applyNumberFormat="1" applyFont="1" applyFill="1" applyBorder="1" applyAlignment="1">
      <alignment horizontal="center" vertical="center" wrapText="1"/>
      <protection/>
    </xf>
    <xf numFmtId="0" fontId="18" fillId="45" borderId="11" xfId="0" applyFont="1" applyFill="1" applyBorder="1" applyAlignment="1">
      <alignment horizontal="center" vertical="center" wrapText="1"/>
    </xf>
    <xf numFmtId="0" fontId="18" fillId="51" borderId="11" xfId="58" applyFont="1" applyFill="1" applyBorder="1" applyAlignment="1">
      <alignment horizontal="center" vertical="center" textRotation="90" wrapText="1"/>
      <protection/>
    </xf>
    <xf numFmtId="1" fontId="29" fillId="55" borderId="11" xfId="58" applyNumberFormat="1" applyFont="1" applyFill="1" applyBorder="1" applyAlignment="1">
      <alignment horizontal="center" vertical="center" wrapText="1"/>
      <protection/>
    </xf>
    <xf numFmtId="1" fontId="29" fillId="47" borderId="11" xfId="58" applyNumberFormat="1" applyFont="1" applyFill="1" applyBorder="1" applyAlignment="1">
      <alignment horizontal="center" vertical="center" wrapText="1"/>
      <protection/>
    </xf>
    <xf numFmtId="1" fontId="92" fillId="47" borderId="11" xfId="58" applyNumberFormat="1" applyFont="1" applyFill="1" applyBorder="1" applyAlignment="1">
      <alignment horizontal="center" vertical="center" wrapText="1"/>
      <protection/>
    </xf>
    <xf numFmtId="4" fontId="88" fillId="45" borderId="0" xfId="0" applyNumberFormat="1" applyFont="1" applyFill="1" applyAlignment="1">
      <alignment horizontal="center"/>
    </xf>
    <xf numFmtId="0" fontId="17" fillId="52" borderId="0" xfId="58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93" fillId="45" borderId="0" xfId="0" applyFont="1" applyFill="1" applyAlignment="1">
      <alignment horizontal="center" vertical="center"/>
    </xf>
    <xf numFmtId="1" fontId="26" fillId="39" borderId="11" xfId="5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5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3.421875" style="96" customWidth="1"/>
    <col min="2" max="2" width="5.28125" style="0" customWidth="1"/>
    <col min="3" max="3" width="35.57421875" style="10" customWidth="1"/>
    <col min="4" max="4" width="6.8515625" style="0" customWidth="1"/>
    <col min="5" max="5" width="10.57421875" style="18" customWidth="1"/>
    <col min="6" max="6" width="17.8515625" style="0" customWidth="1"/>
    <col min="7" max="7" width="18.00390625" style="0" customWidth="1"/>
    <col min="8" max="8" width="15.57421875" style="0" customWidth="1"/>
    <col min="9" max="9" width="25.140625" style="106" customWidth="1"/>
    <col min="10" max="16" width="9.140625" style="10" customWidth="1"/>
  </cols>
  <sheetData>
    <row r="1" spans="1:9" ht="18">
      <c r="A1" s="368" t="s">
        <v>17</v>
      </c>
      <c r="B1" s="368"/>
      <c r="C1" s="368"/>
      <c r="D1" s="368"/>
      <c r="E1" s="368"/>
      <c r="F1" s="368"/>
      <c r="G1" s="368"/>
      <c r="H1" s="368"/>
      <c r="I1" s="368"/>
    </row>
    <row r="2" spans="1:9" ht="15.75">
      <c r="A2" s="369" t="s">
        <v>167</v>
      </c>
      <c r="B2" s="369"/>
      <c r="C2" s="369"/>
      <c r="D2" s="369"/>
      <c r="E2" s="369"/>
      <c r="F2" s="369"/>
      <c r="G2" s="369"/>
      <c r="H2" s="369"/>
      <c r="I2" s="369"/>
    </row>
    <row r="3" spans="1:9" ht="19.5" customHeight="1">
      <c r="A3" s="370" t="s">
        <v>145</v>
      </c>
      <c r="B3" s="371"/>
      <c r="C3" s="371"/>
      <c r="D3" s="371"/>
      <c r="E3" s="371"/>
      <c r="F3" s="371"/>
      <c r="G3" s="371"/>
      <c r="H3" s="371"/>
      <c r="I3" s="372"/>
    </row>
    <row r="4" spans="1:9" ht="12.75">
      <c r="A4" s="360" t="s">
        <v>25</v>
      </c>
      <c r="B4" s="359" t="s">
        <v>15</v>
      </c>
      <c r="C4" s="355" t="s">
        <v>11</v>
      </c>
      <c r="D4" s="375" t="s">
        <v>12</v>
      </c>
      <c r="E4" s="373" t="s">
        <v>13</v>
      </c>
      <c r="F4" s="356" t="s">
        <v>46</v>
      </c>
      <c r="G4" s="356" t="s">
        <v>49</v>
      </c>
      <c r="H4" s="356" t="s">
        <v>47</v>
      </c>
      <c r="I4" s="358" t="s">
        <v>48</v>
      </c>
    </row>
    <row r="5" spans="1:9" ht="23.25" customHeight="1">
      <c r="A5" s="360"/>
      <c r="B5" s="359"/>
      <c r="C5" s="355"/>
      <c r="D5" s="375"/>
      <c r="E5" s="374"/>
      <c r="F5" s="357"/>
      <c r="G5" s="357"/>
      <c r="H5" s="357"/>
      <c r="I5" s="358"/>
    </row>
    <row r="6" spans="1:9" ht="19.5" customHeight="1">
      <c r="A6" s="87">
        <v>0</v>
      </c>
      <c r="B6" s="63">
        <v>1</v>
      </c>
      <c r="C6" s="64">
        <v>2</v>
      </c>
      <c r="D6" s="64">
        <v>3</v>
      </c>
      <c r="E6" s="62">
        <v>4</v>
      </c>
      <c r="F6" s="65">
        <v>5</v>
      </c>
      <c r="G6" s="65">
        <v>6</v>
      </c>
      <c r="H6" s="65">
        <v>7</v>
      </c>
      <c r="I6" s="124" t="s">
        <v>50</v>
      </c>
    </row>
    <row r="7" spans="1:9" ht="10.5" customHeight="1">
      <c r="A7" s="88"/>
      <c r="B7" s="1"/>
      <c r="C7" s="72"/>
      <c r="D7" s="4"/>
      <c r="E7" s="20"/>
      <c r="F7" s="21"/>
      <c r="G7" s="22"/>
      <c r="H7" s="5"/>
      <c r="I7" s="21"/>
    </row>
    <row r="8" spans="1:9" ht="12.75">
      <c r="A8" s="347">
        <v>1</v>
      </c>
      <c r="B8" s="343" t="s">
        <v>150</v>
      </c>
      <c r="C8" s="344"/>
      <c r="D8" s="344"/>
      <c r="E8" s="344"/>
      <c r="F8" s="344"/>
      <c r="G8" s="344"/>
      <c r="H8" s="344"/>
      <c r="I8" s="344"/>
    </row>
    <row r="9" spans="1:9" ht="50.25" customHeight="1">
      <c r="A9" s="347"/>
      <c r="B9" s="44">
        <v>1</v>
      </c>
      <c r="C9" s="219" t="s">
        <v>157</v>
      </c>
      <c r="D9" s="33" t="s">
        <v>24</v>
      </c>
      <c r="E9" s="240">
        <v>24000</v>
      </c>
      <c r="F9" s="50"/>
      <c r="G9" s="45"/>
      <c r="H9" s="50"/>
      <c r="I9" s="49"/>
    </row>
    <row r="10" spans="1:9" ht="53.25" customHeight="1">
      <c r="A10" s="347"/>
      <c r="B10" s="44">
        <f>B9+1</f>
        <v>2</v>
      </c>
      <c r="C10" s="227" t="s">
        <v>158</v>
      </c>
      <c r="D10" s="33" t="s">
        <v>24</v>
      </c>
      <c r="E10" s="241">
        <v>500</v>
      </c>
      <c r="F10" s="50"/>
      <c r="G10" s="45"/>
      <c r="H10" s="50"/>
      <c r="I10" s="49"/>
    </row>
    <row r="11" spans="1:9" ht="45">
      <c r="A11" s="347"/>
      <c r="B11" s="44">
        <f>B10+1</f>
        <v>3</v>
      </c>
      <c r="C11" s="227" t="s">
        <v>161</v>
      </c>
      <c r="D11" s="164" t="s">
        <v>24</v>
      </c>
      <c r="E11" s="242">
        <v>18000</v>
      </c>
      <c r="F11" s="50"/>
      <c r="G11" s="45"/>
      <c r="H11" s="50"/>
      <c r="I11" s="181"/>
    </row>
    <row r="12" spans="1:9" ht="45">
      <c r="A12" s="347"/>
      <c r="B12" s="44">
        <f>B11+1</f>
        <v>4</v>
      </c>
      <c r="C12" s="227" t="s">
        <v>162</v>
      </c>
      <c r="D12" s="164" t="s">
        <v>24</v>
      </c>
      <c r="E12" s="242">
        <v>500</v>
      </c>
      <c r="F12" s="50"/>
      <c r="G12" s="45"/>
      <c r="H12" s="50"/>
      <c r="I12" s="49"/>
    </row>
    <row r="13" spans="1:9" ht="45">
      <c r="A13" s="347"/>
      <c r="B13" s="44">
        <f>B12+1</f>
        <v>5</v>
      </c>
      <c r="C13" s="227" t="s">
        <v>163</v>
      </c>
      <c r="D13" s="166" t="s">
        <v>24</v>
      </c>
      <c r="E13" s="242">
        <v>500</v>
      </c>
      <c r="F13" s="50"/>
      <c r="G13" s="45"/>
      <c r="H13" s="50"/>
      <c r="I13" s="49"/>
    </row>
    <row r="14" spans="1:9" ht="27.75" customHeight="1">
      <c r="A14" s="347"/>
      <c r="B14" s="44">
        <f>B13+1</f>
        <v>6</v>
      </c>
      <c r="C14" s="227" t="s">
        <v>159</v>
      </c>
      <c r="D14" s="166" t="s">
        <v>24</v>
      </c>
      <c r="E14" s="242">
        <v>3000</v>
      </c>
      <c r="F14" s="50"/>
      <c r="G14" s="45"/>
      <c r="H14" s="50"/>
      <c r="I14" s="49"/>
    </row>
    <row r="15" spans="1:9" ht="7.5" customHeight="1">
      <c r="A15" s="90"/>
      <c r="B15" s="3"/>
      <c r="C15" s="3"/>
      <c r="D15" s="3"/>
      <c r="E15" s="3"/>
      <c r="F15" s="3"/>
      <c r="G15" s="3"/>
      <c r="H15" s="3"/>
      <c r="I15" s="13"/>
    </row>
    <row r="16" spans="1:9" ht="12.75">
      <c r="A16" s="348">
        <v>2</v>
      </c>
      <c r="B16" s="66"/>
      <c r="C16" s="353" t="s">
        <v>137</v>
      </c>
      <c r="D16" s="353"/>
      <c r="E16" s="353"/>
      <c r="F16" s="353"/>
      <c r="G16" s="353"/>
      <c r="H16" s="353"/>
      <c r="I16" s="353"/>
    </row>
    <row r="17" spans="1:9" ht="33" customHeight="1">
      <c r="A17" s="349"/>
      <c r="B17" s="99">
        <v>1</v>
      </c>
      <c r="C17" s="100" t="s">
        <v>38</v>
      </c>
      <c r="D17" s="99" t="s">
        <v>24</v>
      </c>
      <c r="E17" s="242">
        <v>4500</v>
      </c>
      <c r="F17" s="50"/>
      <c r="G17" s="49"/>
      <c r="H17" s="46"/>
      <c r="I17" s="46"/>
    </row>
    <row r="18" spans="1:9" ht="7.5" customHeight="1">
      <c r="A18" s="102"/>
      <c r="B18" s="12"/>
      <c r="C18" s="12"/>
      <c r="D18" s="12"/>
      <c r="E18" s="16"/>
      <c r="F18" s="12"/>
      <c r="G18" s="12"/>
      <c r="H18" s="12"/>
      <c r="I18" s="12"/>
    </row>
    <row r="19" spans="1:9" ht="12.75">
      <c r="A19" s="348">
        <v>3</v>
      </c>
      <c r="B19" s="67"/>
      <c r="C19" s="343" t="s">
        <v>138</v>
      </c>
      <c r="D19" s="344"/>
      <c r="E19" s="344"/>
      <c r="F19" s="344"/>
      <c r="G19" s="344"/>
      <c r="H19" s="344"/>
      <c r="I19" s="354"/>
    </row>
    <row r="20" spans="1:9" ht="22.5">
      <c r="A20" s="349"/>
      <c r="B20" s="108">
        <v>1</v>
      </c>
      <c r="C20" s="83" t="s">
        <v>110</v>
      </c>
      <c r="D20" s="164" t="s">
        <v>24</v>
      </c>
      <c r="E20" s="244">
        <v>90000</v>
      </c>
      <c r="F20" s="50"/>
      <c r="G20" s="49"/>
      <c r="H20" s="46"/>
      <c r="I20" s="46"/>
    </row>
    <row r="21" spans="1:9" ht="22.5">
      <c r="A21" s="349"/>
      <c r="B21" s="108">
        <v>2</v>
      </c>
      <c r="C21" s="83" t="s">
        <v>111</v>
      </c>
      <c r="D21" s="164" t="s">
        <v>24</v>
      </c>
      <c r="E21" s="244">
        <v>25000</v>
      </c>
      <c r="F21" s="50"/>
      <c r="G21" s="49"/>
      <c r="H21" s="46"/>
      <c r="I21" s="46"/>
    </row>
    <row r="22" spans="1:9" ht="8.25" customHeight="1">
      <c r="A22" s="90"/>
      <c r="B22" s="1"/>
      <c r="C22" s="54"/>
      <c r="D22" s="52"/>
      <c r="E22" s="53"/>
      <c r="F22" s="7"/>
      <c r="G22" s="7"/>
      <c r="H22" s="5"/>
      <c r="I22" s="9"/>
    </row>
    <row r="23" spans="1:9" ht="12.75" customHeight="1">
      <c r="A23" s="348">
        <v>4</v>
      </c>
      <c r="B23" s="377" t="s">
        <v>139</v>
      </c>
      <c r="C23" s="378"/>
      <c r="D23" s="378"/>
      <c r="E23" s="378"/>
      <c r="F23" s="378"/>
      <c r="G23" s="378"/>
      <c r="H23" s="378"/>
      <c r="I23" s="378"/>
    </row>
    <row r="24" spans="1:9" ht="13.5">
      <c r="A24" s="349"/>
      <c r="B24" s="82">
        <v>1</v>
      </c>
      <c r="C24" s="75" t="s">
        <v>43</v>
      </c>
      <c r="D24" s="168" t="s">
        <v>24</v>
      </c>
      <c r="E24" s="278">
        <v>200</v>
      </c>
      <c r="F24" s="83"/>
      <c r="G24" s="56"/>
      <c r="H24" s="57"/>
      <c r="I24" s="57"/>
    </row>
    <row r="25" spans="1:9" ht="13.5">
      <c r="A25" s="349"/>
      <c r="B25" s="44">
        <f aca="true" t="shared" si="0" ref="B25:B30">B24+1</f>
        <v>2</v>
      </c>
      <c r="C25" s="169" t="s">
        <v>72</v>
      </c>
      <c r="D25" s="32" t="s">
        <v>24</v>
      </c>
      <c r="E25" s="278">
        <v>1500</v>
      </c>
      <c r="F25" s="83"/>
      <c r="G25" s="56"/>
      <c r="H25" s="57"/>
      <c r="I25" s="57"/>
    </row>
    <row r="26" spans="1:9" ht="13.5">
      <c r="A26" s="349"/>
      <c r="B26" s="44">
        <f t="shared" si="0"/>
        <v>3</v>
      </c>
      <c r="C26" s="75" t="s">
        <v>44</v>
      </c>
      <c r="D26" s="170" t="s">
        <v>24</v>
      </c>
      <c r="E26" s="278">
        <v>4000</v>
      </c>
      <c r="F26" s="83"/>
      <c r="G26" s="56"/>
      <c r="H26" s="57"/>
      <c r="I26" s="57"/>
    </row>
    <row r="27" spans="1:9" ht="13.5">
      <c r="A27" s="349"/>
      <c r="B27" s="44">
        <f t="shared" si="0"/>
        <v>4</v>
      </c>
      <c r="C27" s="74" t="s">
        <v>57</v>
      </c>
      <c r="D27" s="32" t="s">
        <v>24</v>
      </c>
      <c r="E27" s="279">
        <v>5000</v>
      </c>
      <c r="F27" s="83"/>
      <c r="G27" s="56"/>
      <c r="H27" s="57"/>
      <c r="I27" s="57"/>
    </row>
    <row r="28" spans="1:9" ht="13.5">
      <c r="A28" s="349"/>
      <c r="B28" s="44">
        <f t="shared" si="0"/>
        <v>5</v>
      </c>
      <c r="C28" s="157" t="s">
        <v>45</v>
      </c>
      <c r="D28" s="158" t="s">
        <v>24</v>
      </c>
      <c r="E28" s="279">
        <v>2000</v>
      </c>
      <c r="F28" s="83"/>
      <c r="G28" s="56"/>
      <c r="H28" s="57"/>
      <c r="I28" s="57"/>
    </row>
    <row r="29" spans="1:9" ht="13.5">
      <c r="A29" s="349"/>
      <c r="B29" s="44">
        <f t="shared" si="0"/>
        <v>6</v>
      </c>
      <c r="C29" s="157" t="s">
        <v>96</v>
      </c>
      <c r="D29" s="158" t="s">
        <v>24</v>
      </c>
      <c r="E29" s="250">
        <v>1</v>
      </c>
      <c r="F29" s="83"/>
      <c r="G29" s="56"/>
      <c r="H29" s="57"/>
      <c r="I29" s="57"/>
    </row>
    <row r="30" spans="1:9" ht="13.5">
      <c r="A30" s="352"/>
      <c r="B30" s="44">
        <f t="shared" si="0"/>
        <v>7</v>
      </c>
      <c r="C30" s="157" t="s">
        <v>97</v>
      </c>
      <c r="D30" s="158" t="s">
        <v>24</v>
      </c>
      <c r="E30" s="250">
        <v>1</v>
      </c>
      <c r="F30" s="83"/>
      <c r="G30" s="56"/>
      <c r="H30" s="57"/>
      <c r="I30" s="57"/>
    </row>
    <row r="31" spans="1:9" ht="13.5" customHeight="1">
      <c r="A31" s="91"/>
      <c r="B31" s="14"/>
      <c r="C31" s="78"/>
      <c r="D31" s="6"/>
      <c r="E31" s="17"/>
      <c r="F31" s="7" t="s">
        <v>51</v>
      </c>
      <c r="G31" s="7"/>
      <c r="H31" s="5"/>
      <c r="I31" s="9"/>
    </row>
    <row r="32" spans="1:9" ht="13.5" customHeight="1">
      <c r="A32" s="350">
        <v>5</v>
      </c>
      <c r="B32" s="343" t="s">
        <v>140</v>
      </c>
      <c r="C32" s="344"/>
      <c r="D32" s="344"/>
      <c r="E32" s="344"/>
      <c r="F32" s="344"/>
      <c r="G32" s="344"/>
      <c r="H32" s="344"/>
      <c r="I32" s="344"/>
    </row>
    <row r="33" spans="1:9" ht="13.5" customHeight="1">
      <c r="A33" s="351"/>
      <c r="B33" s="44">
        <v>1</v>
      </c>
      <c r="C33" s="75" t="s">
        <v>40</v>
      </c>
      <c r="D33" s="170" t="s">
        <v>27</v>
      </c>
      <c r="E33" s="342">
        <v>1</v>
      </c>
      <c r="F33" s="129"/>
      <c r="G33" s="129"/>
      <c r="H33" s="129"/>
      <c r="I33" s="129"/>
    </row>
    <row r="34" spans="1:9" ht="13.5" customHeight="1">
      <c r="A34" s="351"/>
      <c r="B34" s="44">
        <f>B33+1</f>
        <v>2</v>
      </c>
      <c r="C34" s="157" t="s">
        <v>77</v>
      </c>
      <c r="D34" s="158" t="s">
        <v>26</v>
      </c>
      <c r="E34" s="251">
        <v>2000</v>
      </c>
      <c r="F34" s="129"/>
      <c r="G34" s="129"/>
      <c r="H34" s="129"/>
      <c r="I34" s="129"/>
    </row>
    <row r="35" spans="1:9" ht="13.5" customHeight="1">
      <c r="A35" s="351"/>
      <c r="B35" s="44">
        <f aca="true" t="shared" si="1" ref="B35:B65">B34+1</f>
        <v>3</v>
      </c>
      <c r="C35" s="76" t="s">
        <v>55</v>
      </c>
      <c r="D35" s="171" t="s">
        <v>27</v>
      </c>
      <c r="E35" s="253">
        <v>2</v>
      </c>
      <c r="F35" s="129"/>
      <c r="G35" s="129"/>
      <c r="H35" s="129"/>
      <c r="I35" s="129"/>
    </row>
    <row r="36" spans="1:9" ht="12.75" customHeight="1">
      <c r="A36" s="351"/>
      <c r="B36" s="44">
        <f t="shared" si="1"/>
        <v>4</v>
      </c>
      <c r="C36" s="172" t="s">
        <v>74</v>
      </c>
      <c r="D36" s="173" t="s">
        <v>26</v>
      </c>
      <c r="E36" s="253">
        <v>100</v>
      </c>
      <c r="F36" s="129"/>
      <c r="G36" s="129"/>
      <c r="H36" s="129"/>
      <c r="I36" s="129"/>
    </row>
    <row r="37" spans="1:9" ht="12.75" customHeight="1">
      <c r="A37" s="351"/>
      <c r="B37" s="44">
        <f t="shared" si="1"/>
        <v>5</v>
      </c>
      <c r="C37" s="169" t="s">
        <v>106</v>
      </c>
      <c r="D37" s="32" t="s">
        <v>28</v>
      </c>
      <c r="E37" s="254">
        <v>500</v>
      </c>
      <c r="F37" s="129"/>
      <c r="G37" s="129"/>
      <c r="H37" s="129"/>
      <c r="I37" s="129"/>
    </row>
    <row r="38" spans="1:9" ht="12.75" customHeight="1">
      <c r="A38" s="351"/>
      <c r="B38" s="44">
        <f t="shared" si="1"/>
        <v>6</v>
      </c>
      <c r="C38" s="169" t="s">
        <v>56</v>
      </c>
      <c r="D38" s="174" t="s">
        <v>28</v>
      </c>
      <c r="E38" s="254">
        <v>2000</v>
      </c>
      <c r="F38" s="129"/>
      <c r="G38" s="129"/>
      <c r="H38" s="129"/>
      <c r="I38" s="129"/>
    </row>
    <row r="39" spans="1:9" ht="12.75" customHeight="1">
      <c r="A39" s="351"/>
      <c r="B39" s="44">
        <f t="shared" si="1"/>
        <v>7</v>
      </c>
      <c r="C39" s="169" t="s">
        <v>75</v>
      </c>
      <c r="D39" s="174" t="s">
        <v>28</v>
      </c>
      <c r="E39" s="254">
        <v>2000</v>
      </c>
      <c r="F39" s="129"/>
      <c r="G39" s="129"/>
      <c r="H39" s="129"/>
      <c r="I39" s="129"/>
    </row>
    <row r="40" spans="1:9" ht="12.75" customHeight="1">
      <c r="A40" s="351"/>
      <c r="B40" s="44">
        <f t="shared" si="1"/>
        <v>8</v>
      </c>
      <c r="C40" s="169" t="s">
        <v>76</v>
      </c>
      <c r="D40" s="174" t="s">
        <v>26</v>
      </c>
      <c r="E40" s="254">
        <v>100</v>
      </c>
      <c r="F40" s="129"/>
      <c r="G40" s="129"/>
      <c r="H40" s="129"/>
      <c r="I40" s="129"/>
    </row>
    <row r="41" spans="1:9" ht="12.75" customHeight="1">
      <c r="A41" s="351"/>
      <c r="B41" s="44">
        <f t="shared" si="1"/>
        <v>9</v>
      </c>
      <c r="C41" s="169" t="s">
        <v>78</v>
      </c>
      <c r="D41" s="32" t="s">
        <v>26</v>
      </c>
      <c r="E41" s="254">
        <v>3000</v>
      </c>
      <c r="F41" s="129"/>
      <c r="G41" s="129"/>
      <c r="H41" s="129"/>
      <c r="I41" s="129"/>
    </row>
    <row r="42" spans="1:9" ht="12.75" customHeight="1">
      <c r="A42" s="351"/>
      <c r="B42" s="44">
        <f t="shared" si="1"/>
        <v>10</v>
      </c>
      <c r="C42" s="169" t="s">
        <v>79</v>
      </c>
      <c r="D42" s="174" t="s">
        <v>26</v>
      </c>
      <c r="E42" s="254">
        <v>2000</v>
      </c>
      <c r="F42" s="129"/>
      <c r="G42" s="129"/>
      <c r="H42" s="129"/>
      <c r="I42" s="129"/>
    </row>
    <row r="43" spans="1:9" ht="12.75" customHeight="1">
      <c r="A43" s="351"/>
      <c r="B43" s="44">
        <f t="shared" si="1"/>
        <v>11</v>
      </c>
      <c r="C43" s="169" t="s">
        <v>80</v>
      </c>
      <c r="D43" s="174" t="s">
        <v>28</v>
      </c>
      <c r="E43" s="254">
        <v>1000</v>
      </c>
      <c r="F43" s="129"/>
      <c r="G43" s="129"/>
      <c r="H43" s="129"/>
      <c r="I43" s="182"/>
    </row>
    <row r="44" spans="1:9" ht="12.75" customHeight="1">
      <c r="A44" s="351"/>
      <c r="B44" s="44">
        <f t="shared" si="1"/>
        <v>12</v>
      </c>
      <c r="C44" s="169" t="s">
        <v>81</v>
      </c>
      <c r="D44" s="174" t="s">
        <v>28</v>
      </c>
      <c r="E44" s="254">
        <v>1000</v>
      </c>
      <c r="F44" s="129"/>
      <c r="G44" s="129"/>
      <c r="H44" s="129"/>
      <c r="I44" s="129"/>
    </row>
    <row r="45" spans="1:9" ht="12.75" customHeight="1">
      <c r="A45" s="351"/>
      <c r="B45" s="44">
        <f t="shared" si="1"/>
        <v>13</v>
      </c>
      <c r="C45" s="76" t="s">
        <v>29</v>
      </c>
      <c r="D45" s="171" t="s">
        <v>27</v>
      </c>
      <c r="E45" s="253">
        <v>400</v>
      </c>
      <c r="F45" s="129"/>
      <c r="G45" s="129"/>
      <c r="H45" s="129"/>
      <c r="I45" s="129"/>
    </row>
    <row r="46" spans="1:9" ht="12.75" customHeight="1">
      <c r="A46" s="351"/>
      <c r="B46" s="44">
        <f t="shared" si="1"/>
        <v>14</v>
      </c>
      <c r="C46" s="76" t="s">
        <v>30</v>
      </c>
      <c r="D46" s="171" t="s">
        <v>27</v>
      </c>
      <c r="E46" s="253">
        <v>100</v>
      </c>
      <c r="F46" s="129"/>
      <c r="G46" s="129"/>
      <c r="H46" s="129"/>
      <c r="I46" s="129"/>
    </row>
    <row r="47" spans="1:9" ht="12.75" customHeight="1">
      <c r="A47" s="351"/>
      <c r="B47" s="44">
        <f t="shared" si="1"/>
        <v>15</v>
      </c>
      <c r="C47" s="172" t="s">
        <v>82</v>
      </c>
      <c r="D47" s="173" t="s">
        <v>26</v>
      </c>
      <c r="E47" s="253">
        <v>200</v>
      </c>
      <c r="F47" s="129"/>
      <c r="G47" s="129"/>
      <c r="H47" s="129"/>
      <c r="I47" s="129"/>
    </row>
    <row r="48" spans="1:9" ht="12.75" customHeight="1">
      <c r="A48" s="351"/>
      <c r="B48" s="44">
        <f t="shared" si="1"/>
        <v>16</v>
      </c>
      <c r="C48" s="76" t="s">
        <v>31</v>
      </c>
      <c r="D48" s="171" t="s">
        <v>26</v>
      </c>
      <c r="E48" s="253">
        <v>20000</v>
      </c>
      <c r="F48" s="129"/>
      <c r="G48" s="129"/>
      <c r="H48" s="129"/>
      <c r="I48" s="129"/>
    </row>
    <row r="49" spans="1:9" ht="12.75" customHeight="1">
      <c r="A49" s="351"/>
      <c r="B49" s="44">
        <f t="shared" si="1"/>
        <v>17</v>
      </c>
      <c r="C49" s="76" t="s">
        <v>32</v>
      </c>
      <c r="D49" s="171" t="s">
        <v>33</v>
      </c>
      <c r="E49" s="253">
        <v>30</v>
      </c>
      <c r="F49" s="129"/>
      <c r="G49" s="129"/>
      <c r="H49" s="129"/>
      <c r="I49" s="129"/>
    </row>
    <row r="50" spans="1:9" ht="12.75" customHeight="1">
      <c r="A50" s="351"/>
      <c r="B50" s="44">
        <f t="shared" si="1"/>
        <v>18</v>
      </c>
      <c r="C50" s="172" t="s">
        <v>83</v>
      </c>
      <c r="D50" s="173" t="s">
        <v>28</v>
      </c>
      <c r="E50" s="255">
        <v>500</v>
      </c>
      <c r="F50" s="129"/>
      <c r="G50" s="129"/>
      <c r="H50" s="129"/>
      <c r="I50" s="129"/>
    </row>
    <row r="51" spans="1:9" ht="12.75" customHeight="1">
      <c r="A51" s="351"/>
      <c r="B51" s="44">
        <f t="shared" si="1"/>
        <v>19</v>
      </c>
      <c r="C51" s="74" t="s">
        <v>41</v>
      </c>
      <c r="D51" s="32" t="s">
        <v>36</v>
      </c>
      <c r="E51" s="256">
        <v>500</v>
      </c>
      <c r="F51" s="129"/>
      <c r="G51" s="129"/>
      <c r="H51" s="129"/>
      <c r="I51" s="129"/>
    </row>
    <row r="52" spans="1:9" ht="12.75" customHeight="1">
      <c r="A52" s="351"/>
      <c r="B52" s="44">
        <f t="shared" si="1"/>
        <v>20</v>
      </c>
      <c r="C52" s="74" t="s">
        <v>42</v>
      </c>
      <c r="D52" s="32" t="s">
        <v>36</v>
      </c>
      <c r="E52" s="256">
        <v>500</v>
      </c>
      <c r="F52" s="129"/>
      <c r="G52" s="129"/>
      <c r="H52" s="129"/>
      <c r="I52" s="129"/>
    </row>
    <row r="53" spans="1:9" ht="12.75" customHeight="1">
      <c r="A53" s="351"/>
      <c r="B53" s="44">
        <f t="shared" si="1"/>
        <v>21</v>
      </c>
      <c r="C53" s="76" t="s">
        <v>34</v>
      </c>
      <c r="D53" s="171" t="s">
        <v>27</v>
      </c>
      <c r="E53" s="253">
        <v>180</v>
      </c>
      <c r="F53" s="129"/>
      <c r="G53" s="129"/>
      <c r="H53" s="129"/>
      <c r="I53" s="129"/>
    </row>
    <row r="54" spans="1:9" ht="12.75" customHeight="1">
      <c r="A54" s="351"/>
      <c r="B54" s="44">
        <f t="shared" si="1"/>
        <v>22</v>
      </c>
      <c r="C54" s="172" t="s">
        <v>84</v>
      </c>
      <c r="D54" s="173" t="s">
        <v>27</v>
      </c>
      <c r="E54" s="253">
        <v>100</v>
      </c>
      <c r="F54" s="129"/>
      <c r="G54" s="129"/>
      <c r="H54" s="129"/>
      <c r="I54" s="129"/>
    </row>
    <row r="55" spans="1:9" ht="12.75" customHeight="1">
      <c r="A55" s="351"/>
      <c r="B55" s="44">
        <f t="shared" si="1"/>
        <v>23</v>
      </c>
      <c r="C55" s="76" t="s">
        <v>35</v>
      </c>
      <c r="D55" s="171" t="s">
        <v>33</v>
      </c>
      <c r="E55" s="253">
        <v>100</v>
      </c>
      <c r="F55" s="129"/>
      <c r="G55" s="129"/>
      <c r="H55" s="129"/>
      <c r="I55" s="129"/>
    </row>
    <row r="56" spans="1:9" ht="12.75" customHeight="1">
      <c r="A56" s="351"/>
      <c r="B56" s="44">
        <f t="shared" si="1"/>
        <v>24</v>
      </c>
      <c r="C56" s="172" t="s">
        <v>85</v>
      </c>
      <c r="D56" s="173" t="s">
        <v>86</v>
      </c>
      <c r="E56" s="253">
        <v>2</v>
      </c>
      <c r="F56" s="129"/>
      <c r="G56" s="129"/>
      <c r="H56" s="129"/>
      <c r="I56" s="129"/>
    </row>
    <row r="57" spans="1:9" ht="12.75" customHeight="1">
      <c r="A57" s="351"/>
      <c r="B57" s="44">
        <f t="shared" si="1"/>
        <v>25</v>
      </c>
      <c r="C57" s="172" t="s">
        <v>87</v>
      </c>
      <c r="D57" s="173" t="s">
        <v>86</v>
      </c>
      <c r="E57" s="253">
        <v>2</v>
      </c>
      <c r="F57" s="129"/>
      <c r="G57" s="129"/>
      <c r="H57" s="129"/>
      <c r="I57" s="129"/>
    </row>
    <row r="58" spans="1:9" ht="12.75" customHeight="1">
      <c r="A58" s="351"/>
      <c r="B58" s="44">
        <f t="shared" si="1"/>
        <v>26</v>
      </c>
      <c r="C58" s="172" t="s">
        <v>88</v>
      </c>
      <c r="D58" s="173" t="s">
        <v>36</v>
      </c>
      <c r="E58" s="253">
        <v>3000</v>
      </c>
      <c r="F58" s="129"/>
      <c r="G58" s="129"/>
      <c r="H58" s="129"/>
      <c r="I58" s="129"/>
    </row>
    <row r="59" spans="1:9" ht="12.75" customHeight="1">
      <c r="A59" s="351"/>
      <c r="B59" s="44">
        <f t="shared" si="1"/>
        <v>27</v>
      </c>
      <c r="C59" s="172" t="s">
        <v>89</v>
      </c>
      <c r="D59" s="173" t="s">
        <v>36</v>
      </c>
      <c r="E59" s="253">
        <v>1000</v>
      </c>
      <c r="F59" s="129"/>
      <c r="G59" s="129"/>
      <c r="H59" s="129"/>
      <c r="I59" s="129"/>
    </row>
    <row r="60" spans="1:9" ht="12.75" customHeight="1">
      <c r="A60" s="351"/>
      <c r="B60" s="44">
        <f t="shared" si="1"/>
        <v>28</v>
      </c>
      <c r="C60" s="172" t="s">
        <v>90</v>
      </c>
      <c r="D60" s="173" t="s">
        <v>36</v>
      </c>
      <c r="E60" s="253">
        <v>100</v>
      </c>
      <c r="F60" s="129"/>
      <c r="G60" s="129"/>
      <c r="H60" s="129"/>
      <c r="I60" s="129"/>
    </row>
    <row r="61" spans="1:9" ht="12.75" customHeight="1">
      <c r="A61" s="351"/>
      <c r="B61" s="44">
        <f t="shared" si="1"/>
        <v>29</v>
      </c>
      <c r="C61" s="172" t="s">
        <v>91</v>
      </c>
      <c r="D61" s="173" t="s">
        <v>28</v>
      </c>
      <c r="E61" s="253">
        <v>200</v>
      </c>
      <c r="F61" s="129"/>
      <c r="G61" s="129"/>
      <c r="H61" s="129"/>
      <c r="I61" s="129"/>
    </row>
    <row r="62" spans="1:9" ht="12.75" customHeight="1">
      <c r="A62" s="351"/>
      <c r="B62" s="44">
        <f t="shared" si="1"/>
        <v>30</v>
      </c>
      <c r="C62" s="172" t="s">
        <v>92</v>
      </c>
      <c r="D62" s="173" t="s">
        <v>26</v>
      </c>
      <c r="E62" s="253">
        <v>200</v>
      </c>
      <c r="F62" s="129"/>
      <c r="G62" s="129"/>
      <c r="H62" s="129"/>
      <c r="I62" s="129"/>
    </row>
    <row r="63" spans="1:9" ht="12.75" customHeight="1">
      <c r="A63" s="351"/>
      <c r="B63" s="44">
        <f t="shared" si="1"/>
        <v>31</v>
      </c>
      <c r="C63" s="172" t="s">
        <v>93</v>
      </c>
      <c r="D63" s="173" t="s">
        <v>26</v>
      </c>
      <c r="E63" s="253">
        <v>2000</v>
      </c>
      <c r="F63" s="129"/>
      <c r="G63" s="129"/>
      <c r="H63" s="129"/>
      <c r="I63" s="129"/>
    </row>
    <row r="64" spans="1:9" ht="12.75" customHeight="1">
      <c r="A64" s="351"/>
      <c r="B64" s="44">
        <f t="shared" si="1"/>
        <v>32</v>
      </c>
      <c r="C64" s="172" t="s">
        <v>94</v>
      </c>
      <c r="D64" s="173" t="s">
        <v>26</v>
      </c>
      <c r="E64" s="253">
        <v>200</v>
      </c>
      <c r="F64" s="129"/>
      <c r="G64" s="129"/>
      <c r="H64" s="129"/>
      <c r="I64" s="129"/>
    </row>
    <row r="65" spans="1:9" ht="12.75" customHeight="1">
      <c r="A65" s="351"/>
      <c r="B65" s="44">
        <f t="shared" si="1"/>
        <v>33</v>
      </c>
      <c r="C65" s="172" t="s">
        <v>95</v>
      </c>
      <c r="D65" s="173" t="s">
        <v>28</v>
      </c>
      <c r="E65" s="253">
        <v>2000</v>
      </c>
      <c r="F65" s="129"/>
      <c r="G65" s="129"/>
      <c r="H65" s="129"/>
      <c r="I65" s="129"/>
    </row>
    <row r="66" spans="1:9" ht="9.75" customHeight="1">
      <c r="A66" s="128"/>
      <c r="B66" s="14"/>
      <c r="C66" s="80"/>
      <c r="D66" s="6"/>
      <c r="E66" s="24"/>
      <c r="F66" s="25"/>
      <c r="G66" s="22"/>
      <c r="H66" s="5"/>
      <c r="I66" s="5"/>
    </row>
    <row r="67" spans="1:9" ht="18.75" customHeight="1">
      <c r="A67" s="350">
        <v>6</v>
      </c>
      <c r="B67" s="343" t="s">
        <v>141</v>
      </c>
      <c r="C67" s="344"/>
      <c r="D67" s="344"/>
      <c r="E67" s="344"/>
      <c r="F67" s="344"/>
      <c r="G67" s="344"/>
      <c r="H67" s="344"/>
      <c r="I67" s="344"/>
    </row>
    <row r="68" spans="1:9" ht="18.75" customHeight="1">
      <c r="A68" s="351"/>
      <c r="B68" s="28">
        <v>1</v>
      </c>
      <c r="C68" s="77" t="s">
        <v>58</v>
      </c>
      <c r="D68" s="175" t="s">
        <v>24</v>
      </c>
      <c r="E68" s="235">
        <v>1000</v>
      </c>
      <c r="F68" s="129"/>
      <c r="G68" s="129"/>
      <c r="H68" s="129"/>
      <c r="I68" s="129"/>
    </row>
    <row r="69" spans="1:9" ht="18.75" customHeight="1">
      <c r="A69" s="351"/>
      <c r="B69" s="28">
        <v>2</v>
      </c>
      <c r="C69" s="77" t="s">
        <v>59</v>
      </c>
      <c r="D69" s="33" t="s">
        <v>24</v>
      </c>
      <c r="E69" s="235">
        <v>50000</v>
      </c>
      <c r="F69" s="129"/>
      <c r="G69" s="129"/>
      <c r="H69" s="129"/>
      <c r="I69" s="129"/>
    </row>
    <row r="70" spans="1:9" ht="18.75" customHeight="1">
      <c r="A70" s="351"/>
      <c r="B70" s="28">
        <v>3</v>
      </c>
      <c r="C70" s="119" t="s">
        <v>67</v>
      </c>
      <c r="D70" s="33" t="s">
        <v>24</v>
      </c>
      <c r="E70" s="235">
        <v>30000</v>
      </c>
      <c r="F70" s="129"/>
      <c r="G70" s="129"/>
      <c r="H70" s="129"/>
      <c r="I70" s="129"/>
    </row>
    <row r="71" spans="1:9" ht="18.75" customHeight="1">
      <c r="A71" s="351"/>
      <c r="B71" s="28">
        <v>4</v>
      </c>
      <c r="C71" s="77" t="s">
        <v>60</v>
      </c>
      <c r="D71" s="33" t="s">
        <v>24</v>
      </c>
      <c r="E71" s="235">
        <v>15000</v>
      </c>
      <c r="F71" s="129"/>
      <c r="G71" s="129"/>
      <c r="H71" s="129"/>
      <c r="I71" s="129"/>
    </row>
    <row r="72" spans="1:9" ht="18.75" customHeight="1">
      <c r="A72" s="351"/>
      <c r="B72" s="28">
        <v>5</v>
      </c>
      <c r="C72" s="77" t="s">
        <v>61</v>
      </c>
      <c r="D72" s="33" t="s">
        <v>24</v>
      </c>
      <c r="E72" s="235">
        <v>20000</v>
      </c>
      <c r="F72" s="129"/>
      <c r="G72" s="129"/>
      <c r="H72" s="129"/>
      <c r="I72" s="129"/>
    </row>
    <row r="73" spans="1:9" ht="18.75" customHeight="1">
      <c r="A73" s="351"/>
      <c r="B73" s="28">
        <v>6</v>
      </c>
      <c r="C73" s="77" t="s">
        <v>62</v>
      </c>
      <c r="D73" s="33" t="s">
        <v>24</v>
      </c>
      <c r="E73" s="235">
        <v>10000</v>
      </c>
      <c r="F73" s="129"/>
      <c r="G73" s="129"/>
      <c r="H73" s="129"/>
      <c r="I73" s="129"/>
    </row>
    <row r="74" spans="1:9" ht="18.75" customHeight="1">
      <c r="A74" s="351"/>
      <c r="B74" s="28">
        <v>7</v>
      </c>
      <c r="C74" s="77" t="s">
        <v>63</v>
      </c>
      <c r="D74" s="33" t="s">
        <v>24</v>
      </c>
      <c r="E74" s="235">
        <v>1500</v>
      </c>
      <c r="F74" s="129"/>
      <c r="G74" s="129"/>
      <c r="H74" s="129"/>
      <c r="I74" s="129"/>
    </row>
    <row r="75" spans="1:9" ht="18.75" customHeight="1">
      <c r="A75" s="351"/>
      <c r="B75" s="28">
        <v>8</v>
      </c>
      <c r="C75" s="77" t="s">
        <v>64</v>
      </c>
      <c r="D75" s="33" t="s">
        <v>24</v>
      </c>
      <c r="E75" s="235">
        <v>1000</v>
      </c>
      <c r="F75" s="129"/>
      <c r="G75" s="129"/>
      <c r="H75" s="129"/>
      <c r="I75" s="129"/>
    </row>
    <row r="76" spans="1:9" ht="15.75" customHeight="1">
      <c r="A76" s="376"/>
      <c r="B76" s="28">
        <v>9</v>
      </c>
      <c r="C76" s="77" t="s">
        <v>52</v>
      </c>
      <c r="D76" s="33" t="s">
        <v>24</v>
      </c>
      <c r="E76" s="235">
        <v>100</v>
      </c>
      <c r="F76" s="58"/>
      <c r="G76" s="59"/>
      <c r="H76" s="46"/>
      <c r="I76" s="167"/>
    </row>
    <row r="77" spans="1:9" ht="9.75" customHeight="1">
      <c r="A77" s="92"/>
      <c r="B77" s="1"/>
      <c r="C77" s="73"/>
      <c r="D77" s="6"/>
      <c r="E77" s="23"/>
      <c r="F77" s="7"/>
      <c r="G77" s="19"/>
      <c r="H77" s="5"/>
      <c r="I77" s="9"/>
    </row>
    <row r="78" spans="1:9" ht="12.75" customHeight="1">
      <c r="A78" s="348">
        <v>7</v>
      </c>
      <c r="B78" s="361" t="s">
        <v>142</v>
      </c>
      <c r="C78" s="362"/>
      <c r="D78" s="362"/>
      <c r="E78" s="362"/>
      <c r="F78" s="362"/>
      <c r="G78" s="362"/>
      <c r="H78" s="362"/>
      <c r="I78" s="362"/>
    </row>
    <row r="79" spans="1:9" ht="24.75" customHeight="1">
      <c r="A79" s="349"/>
      <c r="B79" s="44">
        <v>1</v>
      </c>
      <c r="C79" s="79" t="s">
        <v>37</v>
      </c>
      <c r="D79" s="47" t="s">
        <v>24</v>
      </c>
      <c r="E79" s="259">
        <v>20000</v>
      </c>
      <c r="F79" s="60"/>
      <c r="G79" s="60"/>
      <c r="H79" s="46"/>
      <c r="I79" s="46"/>
    </row>
    <row r="80" spans="1:9" ht="9" customHeight="1">
      <c r="A80" s="90"/>
      <c r="B80" s="61"/>
      <c r="C80" s="8"/>
      <c r="D80" s="8"/>
      <c r="E80" s="15"/>
      <c r="F80" s="8"/>
      <c r="G80" s="8"/>
      <c r="H80" s="8"/>
      <c r="I80" s="103"/>
    </row>
    <row r="81" spans="1:9" ht="12.75" customHeight="1">
      <c r="A81" s="348">
        <v>8</v>
      </c>
      <c r="B81" s="366" t="s">
        <v>143</v>
      </c>
      <c r="C81" s="367"/>
      <c r="D81" s="367"/>
      <c r="E81" s="367"/>
      <c r="F81" s="367"/>
      <c r="G81" s="367"/>
      <c r="H81" s="367"/>
      <c r="I81" s="367"/>
    </row>
    <row r="82" spans="1:9" ht="22.5">
      <c r="A82" s="349"/>
      <c r="B82" s="108">
        <v>1</v>
      </c>
      <c r="C82" s="83" t="s">
        <v>107</v>
      </c>
      <c r="D82" s="164" t="s">
        <v>24</v>
      </c>
      <c r="E82" s="244">
        <v>600</v>
      </c>
      <c r="F82" s="125"/>
      <c r="G82" s="126"/>
      <c r="H82" s="29"/>
      <c r="I82" s="127"/>
    </row>
    <row r="83" spans="1:9" ht="13.5">
      <c r="A83" s="349"/>
      <c r="B83" s="108">
        <v>2</v>
      </c>
      <c r="C83" s="83" t="s">
        <v>98</v>
      </c>
      <c r="D83" s="165" t="s">
        <v>24</v>
      </c>
      <c r="E83" s="244">
        <v>600</v>
      </c>
      <c r="F83" s="42"/>
      <c r="G83" s="27"/>
      <c r="H83" s="29"/>
      <c r="I83" s="29"/>
    </row>
    <row r="84" spans="1:9" ht="22.5">
      <c r="A84" s="349"/>
      <c r="B84" s="108">
        <v>3</v>
      </c>
      <c r="C84" s="79" t="s">
        <v>156</v>
      </c>
      <c r="D84" s="165" t="s">
        <v>24</v>
      </c>
      <c r="E84" s="244">
        <v>6000</v>
      </c>
      <c r="F84" s="42"/>
      <c r="G84" s="27"/>
      <c r="H84" s="29"/>
      <c r="I84" s="31"/>
    </row>
    <row r="85" spans="1:9" ht="13.5">
      <c r="A85" s="352"/>
      <c r="B85" s="108">
        <v>4</v>
      </c>
      <c r="C85" s="83" t="s">
        <v>99</v>
      </c>
      <c r="D85" s="164" t="s">
        <v>24</v>
      </c>
      <c r="E85" s="244">
        <v>1500</v>
      </c>
      <c r="F85" s="42"/>
      <c r="G85" s="27"/>
      <c r="H85" s="29"/>
      <c r="I85" s="31"/>
    </row>
    <row r="86" spans="1:9" ht="12.75">
      <c r="A86" s="130"/>
      <c r="B86" s="36"/>
      <c r="C86" s="37"/>
      <c r="D86" s="37"/>
      <c r="E86" s="39"/>
      <c r="F86" s="41"/>
      <c r="G86" s="36"/>
      <c r="H86" s="37"/>
      <c r="I86" s="35"/>
    </row>
    <row r="87" spans="1:10" ht="12.75" customHeight="1">
      <c r="A87" s="345">
        <v>9</v>
      </c>
      <c r="B87" s="363" t="s">
        <v>151</v>
      </c>
      <c r="C87" s="364"/>
      <c r="D87" s="364"/>
      <c r="E87" s="364"/>
      <c r="F87" s="364"/>
      <c r="G87" s="364"/>
      <c r="H87" s="364"/>
      <c r="I87" s="365"/>
      <c r="J87" s="131"/>
    </row>
    <row r="88" spans="1:10" ht="12.75" customHeight="1">
      <c r="A88" s="346"/>
      <c r="B88" s="44">
        <v>1</v>
      </c>
      <c r="C88" s="176" t="s">
        <v>153</v>
      </c>
      <c r="D88" s="47" t="s">
        <v>24</v>
      </c>
      <c r="E88" s="259">
        <v>52000</v>
      </c>
      <c r="F88" s="179"/>
      <c r="G88" s="179"/>
      <c r="H88" s="179"/>
      <c r="I88" s="179"/>
      <c r="J88" s="131"/>
    </row>
    <row r="89" spans="1:10" ht="12.75" customHeight="1">
      <c r="A89" s="346"/>
      <c r="B89" s="44">
        <v>2</v>
      </c>
      <c r="C89" s="176" t="s">
        <v>100</v>
      </c>
      <c r="D89" s="47" t="s">
        <v>24</v>
      </c>
      <c r="E89" s="259">
        <v>100</v>
      </c>
      <c r="F89" s="179"/>
      <c r="G89" s="179"/>
      <c r="H89" s="179"/>
      <c r="I89" s="179"/>
      <c r="J89" s="131"/>
    </row>
    <row r="90" spans="1:10" ht="12.75" customHeight="1">
      <c r="A90" s="346"/>
      <c r="B90" s="44">
        <v>3</v>
      </c>
      <c r="C90" s="176" t="s">
        <v>154</v>
      </c>
      <c r="D90" s="47" t="s">
        <v>24</v>
      </c>
      <c r="E90" s="259">
        <v>40000</v>
      </c>
      <c r="F90" s="179"/>
      <c r="G90" s="179"/>
      <c r="H90" s="179"/>
      <c r="I90" s="179"/>
      <c r="J90" s="131"/>
    </row>
    <row r="91" spans="1:10" ht="12.75" customHeight="1">
      <c r="A91" s="346"/>
      <c r="B91" s="44">
        <v>4</v>
      </c>
      <c r="C91" s="176" t="s">
        <v>102</v>
      </c>
      <c r="D91" s="47" t="s">
        <v>24</v>
      </c>
      <c r="E91" s="259">
        <v>52000</v>
      </c>
      <c r="F91" s="179"/>
      <c r="G91" s="179"/>
      <c r="H91" s="179"/>
      <c r="I91" s="179"/>
      <c r="J91" s="131"/>
    </row>
    <row r="92" spans="1:10" ht="12.75" customHeight="1">
      <c r="A92" s="346"/>
      <c r="B92" s="44">
        <v>5</v>
      </c>
      <c r="C92" s="176" t="s">
        <v>103</v>
      </c>
      <c r="D92" s="47" t="s">
        <v>24</v>
      </c>
      <c r="E92" s="259">
        <v>100</v>
      </c>
      <c r="F92" s="179"/>
      <c r="G92" s="179"/>
      <c r="H92" s="179"/>
      <c r="I92" s="179"/>
      <c r="J92" s="131"/>
    </row>
    <row r="93" spans="1:10" ht="12.75" customHeight="1">
      <c r="A93" s="346"/>
      <c r="B93" s="44">
        <v>6</v>
      </c>
      <c r="C93" s="176" t="s">
        <v>112</v>
      </c>
      <c r="D93" s="47" t="s">
        <v>24</v>
      </c>
      <c r="E93" s="259">
        <v>300</v>
      </c>
      <c r="F93" s="179"/>
      <c r="G93" s="179"/>
      <c r="H93" s="179"/>
      <c r="I93" s="179"/>
      <c r="J93" s="131"/>
    </row>
    <row r="94" spans="1:10" ht="12.75" customHeight="1">
      <c r="A94" s="346"/>
      <c r="B94" s="44">
        <v>7</v>
      </c>
      <c r="C94" s="176" t="s">
        <v>104</v>
      </c>
      <c r="D94" s="47" t="s">
        <v>24</v>
      </c>
      <c r="E94" s="259">
        <v>100</v>
      </c>
      <c r="F94" s="179"/>
      <c r="G94" s="179"/>
      <c r="H94" s="179"/>
      <c r="I94" s="179"/>
      <c r="J94" s="131"/>
    </row>
    <row r="95" spans="1:10" ht="12.75" customHeight="1">
      <c r="A95" s="346"/>
      <c r="B95" s="44">
        <v>8</v>
      </c>
      <c r="C95" s="176" t="s">
        <v>105</v>
      </c>
      <c r="D95" s="47" t="s">
        <v>24</v>
      </c>
      <c r="E95" s="259">
        <v>2000</v>
      </c>
      <c r="F95" s="179"/>
      <c r="G95" s="179"/>
      <c r="H95" s="179"/>
      <c r="I95" s="179"/>
      <c r="J95" s="131"/>
    </row>
    <row r="96" spans="1:10" ht="12.75" customHeight="1">
      <c r="A96" s="346"/>
      <c r="B96" s="44">
        <v>9</v>
      </c>
      <c r="C96" s="176" t="s">
        <v>155</v>
      </c>
      <c r="D96" s="47" t="s">
        <v>24</v>
      </c>
      <c r="E96" s="259">
        <v>100</v>
      </c>
      <c r="F96" s="179"/>
      <c r="G96" s="179"/>
      <c r="H96" s="179"/>
      <c r="I96" s="179"/>
      <c r="J96" s="131"/>
    </row>
    <row r="97" spans="1:9" ht="12.75">
      <c r="A97" s="102"/>
      <c r="B97" s="36"/>
      <c r="C97" s="37"/>
      <c r="D97" s="37"/>
      <c r="E97" s="39"/>
      <c r="F97" s="41"/>
      <c r="G97" s="38"/>
      <c r="H97" s="37"/>
      <c r="I97" s="35"/>
    </row>
    <row r="98" spans="1:9" ht="12.75">
      <c r="A98" s="348">
        <v>10</v>
      </c>
      <c r="B98" s="363" t="s">
        <v>144</v>
      </c>
      <c r="C98" s="364"/>
      <c r="D98" s="364"/>
      <c r="E98" s="364"/>
      <c r="F98" s="364"/>
      <c r="G98" s="364"/>
      <c r="H98" s="364"/>
      <c r="I98" s="365"/>
    </row>
    <row r="99" spans="1:9" ht="21.75" customHeight="1">
      <c r="A99" s="352"/>
      <c r="B99" s="28">
        <v>1</v>
      </c>
      <c r="C99" s="101" t="s">
        <v>66</v>
      </c>
      <c r="D99" s="177" t="s">
        <v>24</v>
      </c>
      <c r="E99" s="242">
        <v>15000</v>
      </c>
      <c r="F99" s="42"/>
      <c r="G99" s="27"/>
      <c r="H99" s="43"/>
      <c r="I99" s="34"/>
    </row>
    <row r="100" spans="1:9" ht="15">
      <c r="A100" s="134"/>
      <c r="B100" s="135"/>
      <c r="C100" s="136"/>
      <c r="D100" s="137"/>
      <c r="E100" s="138"/>
      <c r="F100" s="139"/>
      <c r="G100" s="140"/>
      <c r="H100" s="141"/>
      <c r="I100" s="145"/>
    </row>
    <row r="101" spans="1:10" ht="15" customHeight="1">
      <c r="A101" s="348">
        <v>11</v>
      </c>
      <c r="B101" s="380" t="s">
        <v>129</v>
      </c>
      <c r="C101" s="381"/>
      <c r="D101" s="381"/>
      <c r="E101" s="381"/>
      <c r="F101" s="381"/>
      <c r="G101" s="381"/>
      <c r="H101" s="381"/>
      <c r="I101" s="382"/>
      <c r="J101" s="132"/>
    </row>
    <row r="102" spans="1:9" ht="22.5" customHeight="1">
      <c r="A102" s="352"/>
      <c r="B102" s="99">
        <v>1</v>
      </c>
      <c r="C102" s="178" t="s">
        <v>73</v>
      </c>
      <c r="D102" s="99" t="s">
        <v>24</v>
      </c>
      <c r="E102" s="242">
        <v>150</v>
      </c>
      <c r="F102" s="42"/>
      <c r="G102" s="27"/>
      <c r="H102" s="43"/>
      <c r="I102" s="34"/>
    </row>
    <row r="103" spans="1:9" ht="12.75">
      <c r="A103" s="90"/>
      <c r="B103" s="89"/>
      <c r="C103" s="89"/>
      <c r="D103" s="89"/>
      <c r="E103" s="89"/>
      <c r="F103" s="89"/>
      <c r="G103" s="89"/>
      <c r="H103" s="89"/>
      <c r="I103" s="89"/>
    </row>
    <row r="104" spans="1:9" ht="10.5" customHeight="1">
      <c r="A104" s="133"/>
      <c r="B104" s="26"/>
      <c r="C104" s="26"/>
      <c r="D104" s="26"/>
      <c r="E104" s="26"/>
      <c r="F104" s="26" t="s">
        <v>148</v>
      </c>
      <c r="G104" s="98" t="s">
        <v>149</v>
      </c>
      <c r="H104" s="98"/>
      <c r="I104" s="104"/>
    </row>
    <row r="105" spans="1:9" ht="18.75" customHeight="1">
      <c r="A105" s="91"/>
      <c r="B105" s="10"/>
      <c r="D105" s="10"/>
      <c r="E105" s="10"/>
      <c r="F105" s="10"/>
      <c r="G105" s="98" t="s">
        <v>65</v>
      </c>
      <c r="H105" s="98"/>
      <c r="I105" s="180"/>
    </row>
    <row r="106" spans="1:9" ht="24.75" customHeight="1">
      <c r="A106" s="91"/>
      <c r="B106" s="10"/>
      <c r="D106" s="10"/>
      <c r="E106" s="10"/>
      <c r="F106" s="10"/>
      <c r="G106" s="10"/>
      <c r="H106" s="10"/>
      <c r="I106" s="105"/>
    </row>
    <row r="107" spans="1:9" ht="12.75" customHeight="1">
      <c r="A107" s="379"/>
      <c r="B107" s="10"/>
      <c r="D107" s="10"/>
      <c r="E107" s="10"/>
      <c r="F107" s="10"/>
      <c r="G107" s="10"/>
      <c r="H107" s="10"/>
      <c r="I107" s="105"/>
    </row>
    <row r="108" spans="1:9" ht="12.75">
      <c r="A108" s="379"/>
      <c r="B108" s="10"/>
      <c r="D108" s="10"/>
      <c r="E108" s="10"/>
      <c r="F108" s="10"/>
      <c r="G108" s="10"/>
      <c r="H108" s="10"/>
      <c r="I108" s="105"/>
    </row>
    <row r="109" spans="1:9" ht="12.75">
      <c r="A109" s="91"/>
      <c r="B109" s="10"/>
      <c r="D109" s="10"/>
      <c r="E109" s="10"/>
      <c r="F109" s="10"/>
      <c r="G109" s="10"/>
      <c r="H109" s="10"/>
      <c r="I109" s="105"/>
    </row>
    <row r="110" spans="1:16" ht="12.75">
      <c r="A110" s="93"/>
      <c r="B110" s="10"/>
      <c r="D110" s="10"/>
      <c r="E110" s="10"/>
      <c r="F110" s="10"/>
      <c r="G110" s="10"/>
      <c r="H110" s="10"/>
      <c r="I110" s="105"/>
      <c r="J110"/>
      <c r="K110"/>
      <c r="L110"/>
      <c r="M110"/>
      <c r="N110"/>
      <c r="O110"/>
      <c r="P110"/>
    </row>
    <row r="111" spans="1:16" ht="12.75">
      <c r="A111" s="94"/>
      <c r="B111" s="10"/>
      <c r="D111" s="10"/>
      <c r="E111" s="10"/>
      <c r="F111" s="10"/>
      <c r="G111" s="10"/>
      <c r="H111" s="10"/>
      <c r="I111" s="105"/>
      <c r="J111"/>
      <c r="K111"/>
      <c r="L111"/>
      <c r="M111"/>
      <c r="N111"/>
      <c r="O111"/>
      <c r="P111"/>
    </row>
    <row r="112" spans="1:16" ht="12.75">
      <c r="A112" s="94"/>
      <c r="B112" s="10"/>
      <c r="D112" s="10"/>
      <c r="E112" s="10"/>
      <c r="F112" s="10"/>
      <c r="G112" s="10"/>
      <c r="H112" s="10"/>
      <c r="I112" s="105"/>
      <c r="J112"/>
      <c r="K112"/>
      <c r="L112"/>
      <c r="M112"/>
      <c r="N112"/>
      <c r="O112"/>
      <c r="P112"/>
    </row>
    <row r="113" spans="1:16" ht="12.75">
      <c r="A113" s="94"/>
      <c r="B113" s="10"/>
      <c r="D113" s="10"/>
      <c r="E113" s="10"/>
      <c r="F113" s="10"/>
      <c r="G113" s="10"/>
      <c r="H113" s="10"/>
      <c r="I113" s="105"/>
      <c r="J113"/>
      <c r="K113"/>
      <c r="L113"/>
      <c r="M113"/>
      <c r="N113"/>
      <c r="O113"/>
      <c r="P113"/>
    </row>
    <row r="114" spans="1:16" ht="12.75">
      <c r="A114" s="94"/>
      <c r="B114" s="10"/>
      <c r="D114" s="10"/>
      <c r="E114" s="10"/>
      <c r="F114" s="10"/>
      <c r="G114" s="10"/>
      <c r="H114" s="10"/>
      <c r="I114" s="105"/>
      <c r="J114"/>
      <c r="K114"/>
      <c r="L114"/>
      <c r="M114"/>
      <c r="N114"/>
      <c r="O114"/>
      <c r="P114"/>
    </row>
    <row r="115" spans="1:16" ht="12.75">
      <c r="A115" s="94"/>
      <c r="B115" s="10"/>
      <c r="D115" s="10"/>
      <c r="E115" s="10"/>
      <c r="F115" s="10"/>
      <c r="G115" s="10"/>
      <c r="H115" s="10"/>
      <c r="I115" s="105"/>
      <c r="J115"/>
      <c r="K115"/>
      <c r="L115"/>
      <c r="M115"/>
      <c r="N115"/>
      <c r="O115"/>
      <c r="P115"/>
    </row>
    <row r="116" spans="1:16" ht="12.75">
      <c r="A116" s="94"/>
      <c r="B116" s="10"/>
      <c r="D116" s="10"/>
      <c r="E116" s="10"/>
      <c r="F116" s="10"/>
      <c r="G116" s="10"/>
      <c r="H116" s="10"/>
      <c r="I116" s="105"/>
      <c r="J116"/>
      <c r="K116"/>
      <c r="L116"/>
      <c r="M116"/>
      <c r="N116"/>
      <c r="O116"/>
      <c r="P116"/>
    </row>
    <row r="117" spans="1:16" ht="12.75">
      <c r="A117" s="94"/>
      <c r="B117" s="10"/>
      <c r="D117" s="10"/>
      <c r="E117" s="10"/>
      <c r="F117" s="10"/>
      <c r="G117" s="10"/>
      <c r="H117" s="10"/>
      <c r="I117" s="105"/>
      <c r="J117"/>
      <c r="K117"/>
      <c r="L117"/>
      <c r="M117"/>
      <c r="N117"/>
      <c r="O117"/>
      <c r="P117"/>
    </row>
    <row r="118" spans="1:16" ht="12.75">
      <c r="A118" s="94"/>
      <c r="B118" s="10"/>
      <c r="D118" s="10"/>
      <c r="E118" s="10"/>
      <c r="F118" s="10"/>
      <c r="G118" s="10"/>
      <c r="H118" s="10"/>
      <c r="I118" s="105"/>
      <c r="J118"/>
      <c r="K118"/>
      <c r="L118"/>
      <c r="M118"/>
      <c r="N118"/>
      <c r="O118"/>
      <c r="P118"/>
    </row>
    <row r="119" spans="1:16" ht="12.75">
      <c r="A119" s="94"/>
      <c r="B119" s="10"/>
      <c r="D119" s="10"/>
      <c r="E119" s="10"/>
      <c r="F119" s="10"/>
      <c r="G119" s="10"/>
      <c r="H119" s="10"/>
      <c r="I119" s="105"/>
      <c r="J119"/>
      <c r="K119"/>
      <c r="L119"/>
      <c r="M119"/>
      <c r="N119"/>
      <c r="O119"/>
      <c r="P119"/>
    </row>
    <row r="120" spans="1:16" ht="12.75">
      <c r="A120" s="94"/>
      <c r="B120" s="10"/>
      <c r="D120" s="10"/>
      <c r="E120" s="10"/>
      <c r="F120" s="10"/>
      <c r="G120" s="10"/>
      <c r="H120" s="10"/>
      <c r="I120" s="105"/>
      <c r="J120"/>
      <c r="K120"/>
      <c r="L120"/>
      <c r="M120"/>
      <c r="N120"/>
      <c r="O120"/>
      <c r="P120"/>
    </row>
    <row r="121" spans="1:16" ht="12.75">
      <c r="A121" s="94"/>
      <c r="B121" s="10"/>
      <c r="D121" s="10"/>
      <c r="E121" s="10"/>
      <c r="F121" s="10"/>
      <c r="G121" s="10"/>
      <c r="H121" s="10"/>
      <c r="I121" s="105"/>
      <c r="J121"/>
      <c r="K121"/>
      <c r="L121"/>
      <c r="M121"/>
      <c r="N121"/>
      <c r="O121"/>
      <c r="P121"/>
    </row>
    <row r="122" spans="1:16" ht="12.75">
      <c r="A122" s="94"/>
      <c r="B122" s="10"/>
      <c r="D122" s="10"/>
      <c r="E122" s="10"/>
      <c r="F122" s="10"/>
      <c r="G122" s="10"/>
      <c r="H122" s="10"/>
      <c r="I122" s="105"/>
      <c r="J122"/>
      <c r="K122"/>
      <c r="L122"/>
      <c r="M122"/>
      <c r="N122"/>
      <c r="O122"/>
      <c r="P122"/>
    </row>
    <row r="123" spans="1:16" ht="12.75">
      <c r="A123" s="94"/>
      <c r="B123" s="10"/>
      <c r="D123" s="10"/>
      <c r="E123" s="10"/>
      <c r="F123" s="10"/>
      <c r="G123" s="10"/>
      <c r="H123" s="10"/>
      <c r="I123" s="105"/>
      <c r="J123"/>
      <c r="K123"/>
      <c r="L123"/>
      <c r="M123"/>
      <c r="N123"/>
      <c r="O123"/>
      <c r="P123"/>
    </row>
    <row r="124" spans="1:16" ht="12.75">
      <c r="A124" s="94"/>
      <c r="B124" s="10"/>
      <c r="D124" s="10"/>
      <c r="E124" s="10"/>
      <c r="F124" s="10"/>
      <c r="G124" s="10"/>
      <c r="H124" s="10"/>
      <c r="I124" s="105"/>
      <c r="J124"/>
      <c r="K124"/>
      <c r="L124"/>
      <c r="M124"/>
      <c r="N124"/>
      <c r="O124"/>
      <c r="P124"/>
    </row>
    <row r="125" spans="1:16" ht="12.75">
      <c r="A125" s="94"/>
      <c r="B125" s="10"/>
      <c r="D125" s="10"/>
      <c r="E125" s="10"/>
      <c r="F125" s="10"/>
      <c r="G125" s="10"/>
      <c r="H125" s="10"/>
      <c r="I125" s="105"/>
      <c r="J125"/>
      <c r="K125"/>
      <c r="L125"/>
      <c r="M125"/>
      <c r="N125"/>
      <c r="O125"/>
      <c r="P125"/>
    </row>
    <row r="126" spans="1:16" ht="12.75">
      <c r="A126" s="94"/>
      <c r="B126" s="10"/>
      <c r="D126" s="10"/>
      <c r="E126" s="10"/>
      <c r="F126" s="10"/>
      <c r="G126" s="10"/>
      <c r="H126" s="10"/>
      <c r="I126" s="105"/>
      <c r="J126"/>
      <c r="K126"/>
      <c r="L126"/>
      <c r="M126"/>
      <c r="N126"/>
      <c r="O126"/>
      <c r="P126"/>
    </row>
    <row r="127" spans="1:16" ht="12.75">
      <c r="A127" s="94"/>
      <c r="B127" s="10"/>
      <c r="D127" s="10"/>
      <c r="E127" s="10"/>
      <c r="F127" s="10"/>
      <c r="G127" s="10"/>
      <c r="H127" s="10"/>
      <c r="I127" s="105"/>
      <c r="J127"/>
      <c r="K127"/>
      <c r="L127"/>
      <c r="M127"/>
      <c r="N127"/>
      <c r="O127"/>
      <c r="P127"/>
    </row>
    <row r="128" spans="1:16" ht="12.75">
      <c r="A128" s="94"/>
      <c r="B128" s="10"/>
      <c r="D128" s="10"/>
      <c r="E128" s="10"/>
      <c r="F128" s="10"/>
      <c r="G128" s="10"/>
      <c r="H128" s="10"/>
      <c r="I128" s="105"/>
      <c r="J128"/>
      <c r="K128"/>
      <c r="L128"/>
      <c r="M128"/>
      <c r="N128"/>
      <c r="O128"/>
      <c r="P128"/>
    </row>
    <row r="129" spans="1:16" ht="12.75">
      <c r="A129" s="94"/>
      <c r="B129" s="10"/>
      <c r="D129" s="10"/>
      <c r="E129" s="10"/>
      <c r="F129" s="10"/>
      <c r="G129" s="10"/>
      <c r="H129" s="10"/>
      <c r="I129" s="105"/>
      <c r="J129"/>
      <c r="K129"/>
      <c r="L129"/>
      <c r="M129"/>
      <c r="N129"/>
      <c r="O129"/>
      <c r="P129"/>
    </row>
    <row r="130" spans="1:16" ht="12.75">
      <c r="A130" s="94"/>
      <c r="B130" s="10"/>
      <c r="D130" s="10"/>
      <c r="E130" s="10"/>
      <c r="F130" s="10"/>
      <c r="G130" s="10"/>
      <c r="H130" s="10"/>
      <c r="I130" s="105"/>
      <c r="J130"/>
      <c r="K130"/>
      <c r="L130"/>
      <c r="M130"/>
      <c r="N130"/>
      <c r="O130"/>
      <c r="P130"/>
    </row>
    <row r="131" spans="1:16" ht="12.75">
      <c r="A131" s="94"/>
      <c r="B131" s="10"/>
      <c r="D131" s="10"/>
      <c r="E131" s="10"/>
      <c r="F131" s="10"/>
      <c r="G131" s="10"/>
      <c r="H131" s="10"/>
      <c r="I131" s="105"/>
      <c r="J131"/>
      <c r="K131"/>
      <c r="L131"/>
      <c r="M131"/>
      <c r="N131"/>
      <c r="O131"/>
      <c r="P131"/>
    </row>
    <row r="132" spans="1:16" ht="12.75">
      <c r="A132" s="94"/>
      <c r="B132" s="10"/>
      <c r="D132" s="10"/>
      <c r="E132" s="10"/>
      <c r="F132" s="10"/>
      <c r="G132" s="10"/>
      <c r="H132" s="10"/>
      <c r="I132" s="105"/>
      <c r="J132"/>
      <c r="K132"/>
      <c r="L132"/>
      <c r="M132"/>
      <c r="N132"/>
      <c r="O132"/>
      <c r="P132"/>
    </row>
    <row r="133" spans="1:16" ht="12.75">
      <c r="A133" s="94"/>
      <c r="B133" s="10"/>
      <c r="D133" s="10"/>
      <c r="E133" s="10"/>
      <c r="F133" s="10"/>
      <c r="G133" s="10"/>
      <c r="H133" s="10"/>
      <c r="I133" s="105"/>
      <c r="J133"/>
      <c r="K133"/>
      <c r="L133"/>
      <c r="M133"/>
      <c r="N133"/>
      <c r="O133"/>
      <c r="P133"/>
    </row>
    <row r="134" spans="1:16" ht="12.75">
      <c r="A134" s="94"/>
      <c r="B134" s="10"/>
      <c r="D134" s="10"/>
      <c r="E134" s="10"/>
      <c r="F134" s="10"/>
      <c r="G134" s="10"/>
      <c r="H134" s="10"/>
      <c r="I134" s="105"/>
      <c r="J134"/>
      <c r="K134"/>
      <c r="L134"/>
      <c r="M134"/>
      <c r="N134"/>
      <c r="O134"/>
      <c r="P134"/>
    </row>
    <row r="135" spans="1:16" ht="12.75">
      <c r="A135" s="94"/>
      <c r="B135" s="10"/>
      <c r="D135" s="10"/>
      <c r="E135" s="10"/>
      <c r="F135" s="10"/>
      <c r="G135" s="10"/>
      <c r="H135" s="10"/>
      <c r="I135" s="105"/>
      <c r="J135"/>
      <c r="K135"/>
      <c r="L135"/>
      <c r="M135"/>
      <c r="N135"/>
      <c r="O135"/>
      <c r="P135"/>
    </row>
    <row r="136" spans="1:16" ht="13.5">
      <c r="A136" s="94"/>
      <c r="B136" s="10"/>
      <c r="D136" s="10"/>
      <c r="E136" s="10"/>
      <c r="F136" s="10"/>
      <c r="G136" s="10"/>
      <c r="H136" s="10"/>
      <c r="I136" s="117"/>
      <c r="J136"/>
      <c r="K136"/>
      <c r="L136"/>
      <c r="M136"/>
      <c r="N136"/>
      <c r="O136"/>
      <c r="P136"/>
    </row>
    <row r="137" spans="1:16" ht="12.75">
      <c r="A137" s="94"/>
      <c r="B137" s="10"/>
      <c r="D137" s="10"/>
      <c r="E137" s="10"/>
      <c r="F137" s="10"/>
      <c r="G137" s="10"/>
      <c r="H137" s="10"/>
      <c r="I137" s="105"/>
      <c r="J137"/>
      <c r="K137"/>
      <c r="L137"/>
      <c r="M137"/>
      <c r="N137"/>
      <c r="O137"/>
      <c r="P137"/>
    </row>
    <row r="138" spans="1:16" ht="12.75">
      <c r="A138" s="94"/>
      <c r="B138" s="10"/>
      <c r="D138" s="10"/>
      <c r="E138" s="10"/>
      <c r="F138" s="10"/>
      <c r="G138" s="10"/>
      <c r="H138" s="10"/>
      <c r="I138" s="105"/>
      <c r="J138"/>
      <c r="K138"/>
      <c r="L138"/>
      <c r="M138"/>
      <c r="N138"/>
      <c r="O138"/>
      <c r="P138"/>
    </row>
    <row r="139" spans="1:16" ht="12.75">
      <c r="A139" s="94"/>
      <c r="B139" s="10"/>
      <c r="D139" s="10"/>
      <c r="E139" s="10"/>
      <c r="F139" s="10"/>
      <c r="G139" s="10"/>
      <c r="H139" s="10"/>
      <c r="I139" s="105"/>
      <c r="J139"/>
      <c r="K139"/>
      <c r="L139"/>
      <c r="M139"/>
      <c r="N139"/>
      <c r="O139"/>
      <c r="P139"/>
    </row>
    <row r="140" spans="1:16" ht="12.75">
      <c r="A140" s="94"/>
      <c r="B140" s="10"/>
      <c r="D140" s="10"/>
      <c r="E140" s="10"/>
      <c r="F140" s="10"/>
      <c r="G140" s="10"/>
      <c r="H140" s="10"/>
      <c r="I140" s="105"/>
      <c r="J140"/>
      <c r="K140"/>
      <c r="L140"/>
      <c r="M140"/>
      <c r="N140"/>
      <c r="O140"/>
      <c r="P140"/>
    </row>
    <row r="141" spans="1:16" ht="12.75">
      <c r="A141" s="94"/>
      <c r="B141" s="10"/>
      <c r="D141" s="10"/>
      <c r="E141" s="10"/>
      <c r="F141" s="10"/>
      <c r="G141" s="10"/>
      <c r="H141" s="10"/>
      <c r="I141" s="105"/>
      <c r="J141"/>
      <c r="K141"/>
      <c r="L141"/>
      <c r="M141"/>
      <c r="N141"/>
      <c r="O141"/>
      <c r="P141"/>
    </row>
    <row r="142" spans="1:16" ht="12.75">
      <c r="A142" s="94"/>
      <c r="B142" s="10"/>
      <c r="D142" s="10"/>
      <c r="E142" s="10"/>
      <c r="F142" s="10"/>
      <c r="G142" s="10"/>
      <c r="H142" s="10"/>
      <c r="I142" s="105"/>
      <c r="J142"/>
      <c r="K142"/>
      <c r="L142"/>
      <c r="M142"/>
      <c r="N142"/>
      <c r="O142"/>
      <c r="P142"/>
    </row>
    <row r="143" spans="1:16" ht="12.75">
      <c r="A143" s="94"/>
      <c r="B143" s="10"/>
      <c r="D143" s="10"/>
      <c r="E143" s="10"/>
      <c r="F143" s="10"/>
      <c r="G143" s="10"/>
      <c r="H143" s="10"/>
      <c r="I143" s="105"/>
      <c r="J143"/>
      <c r="K143"/>
      <c r="L143"/>
      <c r="M143"/>
      <c r="N143"/>
      <c r="O143"/>
      <c r="P143"/>
    </row>
    <row r="144" spans="1:16" ht="22.5" customHeight="1">
      <c r="A144" s="94"/>
      <c r="B144" s="10"/>
      <c r="D144" s="10"/>
      <c r="E144" s="10"/>
      <c r="F144" s="10"/>
      <c r="G144" s="10"/>
      <c r="H144" s="10"/>
      <c r="I144" s="105"/>
      <c r="J144"/>
      <c r="K144"/>
      <c r="L144"/>
      <c r="M144"/>
      <c r="N144"/>
      <c r="O144"/>
      <c r="P144"/>
    </row>
    <row r="145" spans="1:16" ht="12.75">
      <c r="A145" s="94"/>
      <c r="B145" s="10"/>
      <c r="D145" s="10"/>
      <c r="E145" s="10"/>
      <c r="F145" s="10"/>
      <c r="G145" s="10"/>
      <c r="H145" s="10"/>
      <c r="I145" s="105"/>
      <c r="J145"/>
      <c r="K145"/>
      <c r="L145"/>
      <c r="M145"/>
      <c r="N145"/>
      <c r="O145"/>
      <c r="P145"/>
    </row>
    <row r="146" spans="1:16" ht="20.25" customHeight="1">
      <c r="A146" s="94"/>
      <c r="B146" s="10"/>
      <c r="D146" s="10"/>
      <c r="E146" s="10"/>
      <c r="F146" s="10"/>
      <c r="G146" s="10"/>
      <c r="H146" s="10"/>
      <c r="I146" s="105"/>
      <c r="J146"/>
      <c r="K146"/>
      <c r="L146"/>
      <c r="M146"/>
      <c r="N146"/>
      <c r="O146"/>
      <c r="P146"/>
    </row>
    <row r="147" spans="1:16" ht="12.75">
      <c r="A147" s="94"/>
      <c r="B147" s="10"/>
      <c r="D147" s="10"/>
      <c r="E147" s="10"/>
      <c r="F147" s="10"/>
      <c r="G147" s="10"/>
      <c r="H147" s="10"/>
      <c r="I147" s="105"/>
      <c r="J147"/>
      <c r="K147"/>
      <c r="L147"/>
      <c r="M147"/>
      <c r="N147"/>
      <c r="O147"/>
      <c r="P147"/>
    </row>
    <row r="148" spans="1:16" ht="12.75">
      <c r="A148" s="94"/>
      <c r="B148" s="10"/>
      <c r="D148" s="10"/>
      <c r="E148" s="10"/>
      <c r="F148" s="10"/>
      <c r="G148" s="10"/>
      <c r="H148" s="10"/>
      <c r="I148" s="105"/>
      <c r="J148"/>
      <c r="K148"/>
      <c r="L148"/>
      <c r="M148"/>
      <c r="N148"/>
      <c r="O148"/>
      <c r="P148"/>
    </row>
    <row r="149" spans="1:16" ht="12.75">
      <c r="A149" s="94"/>
      <c r="B149" s="10"/>
      <c r="D149" s="10"/>
      <c r="E149" s="10"/>
      <c r="F149" s="10"/>
      <c r="G149" s="10"/>
      <c r="H149" s="10"/>
      <c r="I149" s="105"/>
      <c r="J149"/>
      <c r="K149"/>
      <c r="L149"/>
      <c r="M149"/>
      <c r="N149"/>
      <c r="O149"/>
      <c r="P149"/>
    </row>
    <row r="150" spans="1:16" ht="12.75">
      <c r="A150" s="94"/>
      <c r="B150" s="10"/>
      <c r="D150" s="10"/>
      <c r="E150" s="10"/>
      <c r="F150" s="10"/>
      <c r="G150" s="10"/>
      <c r="H150" s="10"/>
      <c r="I150" s="105"/>
      <c r="J150"/>
      <c r="K150"/>
      <c r="L150"/>
      <c r="M150"/>
      <c r="N150"/>
      <c r="O150"/>
      <c r="P150"/>
    </row>
    <row r="151" spans="1:16" ht="12.75">
      <c r="A151" s="94"/>
      <c r="B151" s="10"/>
      <c r="D151" s="10"/>
      <c r="E151" s="10"/>
      <c r="F151" s="10"/>
      <c r="G151" s="10"/>
      <c r="H151" s="10"/>
      <c r="I151" s="105"/>
      <c r="J151"/>
      <c r="K151"/>
      <c r="L151"/>
      <c r="M151"/>
      <c r="N151"/>
      <c r="O151"/>
      <c r="P151"/>
    </row>
    <row r="152" spans="1:16" ht="12.75">
      <c r="A152" s="94"/>
      <c r="B152" s="10"/>
      <c r="D152" s="10"/>
      <c r="E152" s="10"/>
      <c r="F152" s="10"/>
      <c r="G152" s="10"/>
      <c r="H152" s="10"/>
      <c r="I152" s="105"/>
      <c r="J152"/>
      <c r="K152"/>
      <c r="L152"/>
      <c r="M152"/>
      <c r="N152"/>
      <c r="O152"/>
      <c r="P152"/>
    </row>
    <row r="153" spans="1:16" ht="12.75">
      <c r="A153" s="94"/>
      <c r="B153" s="10"/>
      <c r="D153" s="10"/>
      <c r="E153" s="10"/>
      <c r="F153" s="10"/>
      <c r="G153" s="10"/>
      <c r="H153" s="10"/>
      <c r="I153" s="105"/>
      <c r="J153"/>
      <c r="K153"/>
      <c r="L153"/>
      <c r="M153"/>
      <c r="N153"/>
      <c r="O153"/>
      <c r="P153"/>
    </row>
    <row r="154" spans="1:16" ht="12.75">
      <c r="A154" s="94"/>
      <c r="B154" s="10"/>
      <c r="D154" s="10"/>
      <c r="E154" s="10"/>
      <c r="F154" s="10"/>
      <c r="G154" s="10"/>
      <c r="H154" s="10"/>
      <c r="I154" s="105"/>
      <c r="J154"/>
      <c r="K154"/>
      <c r="L154"/>
      <c r="M154"/>
      <c r="N154"/>
      <c r="O154"/>
      <c r="P154"/>
    </row>
    <row r="155" spans="1:16" ht="12.75">
      <c r="A155" s="94"/>
      <c r="B155" s="10"/>
      <c r="D155" s="10"/>
      <c r="E155" s="10"/>
      <c r="F155" s="10"/>
      <c r="G155" s="10"/>
      <c r="H155" s="10"/>
      <c r="I155" s="105"/>
      <c r="J155"/>
      <c r="K155"/>
      <c r="L155"/>
      <c r="M155"/>
      <c r="N155"/>
      <c r="O155"/>
      <c r="P155"/>
    </row>
    <row r="156" spans="1:16" ht="12.75">
      <c r="A156" s="94"/>
      <c r="B156" s="10"/>
      <c r="D156" s="10"/>
      <c r="E156" s="10"/>
      <c r="F156" s="10"/>
      <c r="G156" s="10"/>
      <c r="H156" s="10"/>
      <c r="I156" s="105"/>
      <c r="J156"/>
      <c r="K156"/>
      <c r="L156"/>
      <c r="M156"/>
      <c r="N156"/>
      <c r="O156"/>
      <c r="P156"/>
    </row>
    <row r="157" spans="1:16" ht="12.75">
      <c r="A157" s="94"/>
      <c r="B157" s="10"/>
      <c r="D157" s="10"/>
      <c r="E157" s="10"/>
      <c r="F157" s="10"/>
      <c r="G157" s="10"/>
      <c r="H157" s="10"/>
      <c r="I157" s="105"/>
      <c r="J157"/>
      <c r="K157"/>
      <c r="L157"/>
      <c r="M157"/>
      <c r="N157"/>
      <c r="O157"/>
      <c r="P157"/>
    </row>
    <row r="158" spans="1:16" ht="12.75">
      <c r="A158" s="94"/>
      <c r="B158" s="10"/>
      <c r="D158" s="10"/>
      <c r="E158" s="10"/>
      <c r="F158" s="10"/>
      <c r="G158" s="10"/>
      <c r="H158" s="10"/>
      <c r="I158" s="105"/>
      <c r="J158"/>
      <c r="K158"/>
      <c r="L158"/>
      <c r="M158"/>
      <c r="N158"/>
      <c r="O158"/>
      <c r="P158"/>
    </row>
    <row r="159" spans="1:16" ht="12.75">
      <c r="A159" s="94"/>
      <c r="B159" s="10"/>
      <c r="D159" s="10"/>
      <c r="E159" s="10"/>
      <c r="F159" s="10"/>
      <c r="G159" s="10"/>
      <c r="H159" s="10"/>
      <c r="I159" s="105"/>
      <c r="J159"/>
      <c r="K159"/>
      <c r="L159"/>
      <c r="M159"/>
      <c r="N159"/>
      <c r="O159"/>
      <c r="P159"/>
    </row>
    <row r="160" spans="1:16" ht="54.75" customHeight="1">
      <c r="A160" s="94"/>
      <c r="B160" s="10"/>
      <c r="D160" s="10"/>
      <c r="E160" s="10"/>
      <c r="F160" s="10"/>
      <c r="G160" s="10"/>
      <c r="H160" s="10"/>
      <c r="I160" s="105"/>
      <c r="J160"/>
      <c r="K160"/>
      <c r="L160"/>
      <c r="M160"/>
      <c r="N160"/>
      <c r="O160"/>
      <c r="P160"/>
    </row>
    <row r="161" spans="1:16" ht="12.75">
      <c r="A161" s="94"/>
      <c r="B161" s="10"/>
      <c r="D161" s="10"/>
      <c r="E161" s="10"/>
      <c r="F161" s="10"/>
      <c r="G161" s="10"/>
      <c r="H161" s="10"/>
      <c r="I161" s="105"/>
      <c r="J161"/>
      <c r="K161"/>
      <c r="L161"/>
      <c r="M161"/>
      <c r="N161"/>
      <c r="O161"/>
      <c r="P161"/>
    </row>
    <row r="162" spans="1:16" ht="12.75">
      <c r="A162" s="94"/>
      <c r="B162" s="10"/>
      <c r="D162" s="10"/>
      <c r="E162" s="10"/>
      <c r="F162" s="10"/>
      <c r="G162" s="10"/>
      <c r="H162" s="10"/>
      <c r="I162" s="105"/>
      <c r="J162"/>
      <c r="K162"/>
      <c r="L162"/>
      <c r="M162"/>
      <c r="N162"/>
      <c r="O162"/>
      <c r="P162"/>
    </row>
    <row r="163" spans="1:16" ht="12.75">
      <c r="A163" s="94"/>
      <c r="B163" s="10"/>
      <c r="D163" s="10"/>
      <c r="E163" s="10"/>
      <c r="F163" s="10"/>
      <c r="G163" s="10"/>
      <c r="H163" s="10"/>
      <c r="I163" s="105"/>
      <c r="J163"/>
      <c r="K163"/>
      <c r="L163"/>
      <c r="M163"/>
      <c r="N163"/>
      <c r="O163"/>
      <c r="P163"/>
    </row>
    <row r="164" spans="1:16" ht="12.75">
      <c r="A164" s="94"/>
      <c r="B164" s="10"/>
      <c r="D164" s="10"/>
      <c r="E164" s="10"/>
      <c r="F164" s="10"/>
      <c r="G164" s="10"/>
      <c r="H164" s="10"/>
      <c r="I164" s="105"/>
      <c r="J164"/>
      <c r="K164"/>
      <c r="L164"/>
      <c r="M164"/>
      <c r="N164"/>
      <c r="O164"/>
      <c r="P164"/>
    </row>
    <row r="165" spans="1:16" ht="12.75">
      <c r="A165" s="94"/>
      <c r="B165" s="10"/>
      <c r="D165" s="10"/>
      <c r="E165" s="10"/>
      <c r="F165" s="10"/>
      <c r="G165" s="10"/>
      <c r="H165" s="10"/>
      <c r="I165" s="105"/>
      <c r="J165"/>
      <c r="K165"/>
      <c r="L165"/>
      <c r="M165"/>
      <c r="N165"/>
      <c r="O165"/>
      <c r="P165"/>
    </row>
    <row r="166" spans="1:16" ht="12.75">
      <c r="A166" s="94"/>
      <c r="B166" s="10"/>
      <c r="D166" s="10"/>
      <c r="E166" s="10"/>
      <c r="F166" s="10"/>
      <c r="G166" s="10"/>
      <c r="H166" s="10"/>
      <c r="I166" s="105"/>
      <c r="J166"/>
      <c r="K166"/>
      <c r="L166"/>
      <c r="M166"/>
      <c r="N166"/>
      <c r="O166"/>
      <c r="P166"/>
    </row>
    <row r="167" spans="1:16" ht="72" customHeight="1">
      <c r="A167" s="94"/>
      <c r="B167" s="10"/>
      <c r="D167" s="10"/>
      <c r="E167" s="10"/>
      <c r="F167" s="10"/>
      <c r="G167" s="10"/>
      <c r="H167" s="10"/>
      <c r="I167" s="105"/>
      <c r="J167"/>
      <c r="K167"/>
      <c r="L167"/>
      <c r="M167"/>
      <c r="N167"/>
      <c r="O167"/>
      <c r="P167"/>
    </row>
    <row r="168" spans="1:16" ht="80.25" customHeight="1">
      <c r="A168" s="94"/>
      <c r="B168" s="10"/>
      <c r="D168" s="10"/>
      <c r="E168" s="10"/>
      <c r="F168" s="10"/>
      <c r="G168" s="10"/>
      <c r="H168" s="10"/>
      <c r="I168" s="105"/>
      <c r="J168"/>
      <c r="K168"/>
      <c r="L168"/>
      <c r="M168"/>
      <c r="N168"/>
      <c r="O168"/>
      <c r="P168"/>
    </row>
    <row r="169" spans="1:16" ht="12.75">
      <c r="A169" s="94"/>
      <c r="B169" s="10"/>
      <c r="D169" s="10"/>
      <c r="E169" s="10"/>
      <c r="F169" s="10"/>
      <c r="G169" s="10"/>
      <c r="H169" s="10"/>
      <c r="I169" s="105"/>
      <c r="J169"/>
      <c r="K169"/>
      <c r="L169"/>
      <c r="M169"/>
      <c r="N169"/>
      <c r="O169"/>
      <c r="P169"/>
    </row>
    <row r="170" spans="1:16" ht="87" customHeight="1">
      <c r="A170" s="94"/>
      <c r="B170" s="10"/>
      <c r="D170" s="10"/>
      <c r="E170" s="10"/>
      <c r="F170" s="10"/>
      <c r="G170" s="10"/>
      <c r="H170" s="10"/>
      <c r="I170" s="105"/>
      <c r="J170"/>
      <c r="K170"/>
      <c r="L170"/>
      <c r="M170"/>
      <c r="N170"/>
      <c r="O170"/>
      <c r="P170"/>
    </row>
    <row r="171" spans="1:16" ht="87" customHeight="1">
      <c r="A171" s="94"/>
      <c r="B171" s="10"/>
      <c r="D171" s="10"/>
      <c r="E171" s="10"/>
      <c r="F171" s="10"/>
      <c r="G171" s="10"/>
      <c r="H171" s="10"/>
      <c r="I171" s="105"/>
      <c r="J171"/>
      <c r="K171"/>
      <c r="L171"/>
      <c r="M171"/>
      <c r="N171"/>
      <c r="O171"/>
      <c r="P171"/>
    </row>
    <row r="172" spans="1:16" ht="12.75">
      <c r="A172" s="94"/>
      <c r="B172" s="10"/>
      <c r="D172" s="10"/>
      <c r="E172" s="10"/>
      <c r="F172" s="10"/>
      <c r="G172" s="10"/>
      <c r="H172" s="10"/>
      <c r="I172" s="105"/>
      <c r="J172"/>
      <c r="K172"/>
      <c r="L172"/>
      <c r="M172"/>
      <c r="N172"/>
      <c r="O172"/>
      <c r="P172"/>
    </row>
    <row r="173" spans="1:16" ht="12.75">
      <c r="A173" s="94"/>
      <c r="B173" s="10"/>
      <c r="D173" s="10"/>
      <c r="E173" s="10"/>
      <c r="F173" s="10"/>
      <c r="G173" s="10"/>
      <c r="H173" s="10"/>
      <c r="I173" s="105"/>
      <c r="J173"/>
      <c r="K173"/>
      <c r="L173"/>
      <c r="M173"/>
      <c r="N173"/>
      <c r="O173"/>
      <c r="P173"/>
    </row>
    <row r="174" spans="1:16" ht="30.75" customHeight="1">
      <c r="A174" s="94"/>
      <c r="B174" s="10"/>
      <c r="D174" s="10"/>
      <c r="E174" s="10"/>
      <c r="F174" s="10"/>
      <c r="G174" s="10"/>
      <c r="H174" s="10"/>
      <c r="I174" s="105"/>
      <c r="J174"/>
      <c r="K174"/>
      <c r="L174"/>
      <c r="M174"/>
      <c r="N174"/>
      <c r="O174"/>
      <c r="P174"/>
    </row>
    <row r="175" spans="1:16" ht="12.75">
      <c r="A175" s="94"/>
      <c r="J175"/>
      <c r="K175"/>
      <c r="L175"/>
      <c r="M175"/>
      <c r="N175"/>
      <c r="O175"/>
      <c r="P175"/>
    </row>
    <row r="176" spans="1:16" ht="12.75">
      <c r="A176" s="94"/>
      <c r="G176" s="11"/>
      <c r="H176" s="11"/>
      <c r="J176"/>
      <c r="K176"/>
      <c r="L176"/>
      <c r="M176"/>
      <c r="N176"/>
      <c r="O176"/>
      <c r="P176"/>
    </row>
    <row r="177" spans="1:16" ht="75" customHeight="1">
      <c r="A177" s="94"/>
      <c r="B177" s="3"/>
      <c r="C177" s="3"/>
      <c r="D177" s="3"/>
      <c r="E177" s="3"/>
      <c r="F177" s="3"/>
      <c r="G177" s="3"/>
      <c r="H177" s="3"/>
      <c r="I177" s="13"/>
      <c r="J177"/>
      <c r="K177"/>
      <c r="L177"/>
      <c r="M177"/>
      <c r="N177"/>
      <c r="O177"/>
      <c r="P177"/>
    </row>
    <row r="178" spans="1:16" ht="12.75">
      <c r="A178" s="94"/>
      <c r="J178"/>
      <c r="K178"/>
      <c r="L178"/>
      <c r="M178"/>
      <c r="N178"/>
      <c r="O178"/>
      <c r="P178"/>
    </row>
    <row r="179" spans="1:16" ht="12.75">
      <c r="A179" s="94"/>
      <c r="G179" s="2"/>
      <c r="J179"/>
      <c r="K179"/>
      <c r="L179"/>
      <c r="M179"/>
      <c r="N179"/>
      <c r="O179"/>
      <c r="P179"/>
    </row>
    <row r="180" spans="1:16" ht="12.75">
      <c r="A180" s="94"/>
      <c r="J180"/>
      <c r="K180"/>
      <c r="L180"/>
      <c r="M180"/>
      <c r="N180"/>
      <c r="O180"/>
      <c r="P180"/>
    </row>
    <row r="181" ht="28.5" customHeight="1">
      <c r="A181" s="95"/>
    </row>
    <row r="185" ht="12.75">
      <c r="A185" s="97"/>
    </row>
  </sheetData>
  <sheetProtection/>
  <mergeCells count="35">
    <mergeCell ref="A19:A21"/>
    <mergeCell ref="B23:I23"/>
    <mergeCell ref="B32:I32"/>
    <mergeCell ref="A107:A108"/>
    <mergeCell ref="B101:I101"/>
    <mergeCell ref="A98:A99"/>
    <mergeCell ref="B98:I98"/>
    <mergeCell ref="A101:A102"/>
    <mergeCell ref="A81:A85"/>
    <mergeCell ref="B87:I87"/>
    <mergeCell ref="B81:I81"/>
    <mergeCell ref="A1:I1"/>
    <mergeCell ref="A2:I2"/>
    <mergeCell ref="A3:I3"/>
    <mergeCell ref="E4:E5"/>
    <mergeCell ref="D4:D5"/>
    <mergeCell ref="B67:I67"/>
    <mergeCell ref="A67:A76"/>
    <mergeCell ref="C4:C5"/>
    <mergeCell ref="F4:F5"/>
    <mergeCell ref="I4:I5"/>
    <mergeCell ref="G4:G5"/>
    <mergeCell ref="B4:B5"/>
    <mergeCell ref="A4:A5"/>
    <mergeCell ref="H4:H5"/>
    <mergeCell ref="B8:I8"/>
    <mergeCell ref="A87:A96"/>
    <mergeCell ref="A8:A14"/>
    <mergeCell ref="A16:A17"/>
    <mergeCell ref="A32:A65"/>
    <mergeCell ref="A23:A30"/>
    <mergeCell ref="C16:I16"/>
    <mergeCell ref="C19:I19"/>
    <mergeCell ref="B78:I78"/>
    <mergeCell ref="A78:A7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  <rowBreaks count="2" manualBreakCount="2">
    <brk id="69" max="8" man="1"/>
    <brk id="10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48"/>
  <sheetViews>
    <sheetView zoomScaleSheetLayoutView="100" zoomScalePageLayoutView="0" workbookViewId="0" topLeftCell="A16">
      <selection activeCell="O20" sqref="O20"/>
    </sheetView>
  </sheetViews>
  <sheetFormatPr defaultColWidth="9.140625" defaultRowHeight="12.75"/>
  <cols>
    <col min="1" max="1" width="1.1484375" style="0" customWidth="1"/>
    <col min="2" max="2" width="3.8515625" style="86" customWidth="1"/>
    <col min="3" max="3" width="4.57421875" style="0" customWidth="1"/>
    <col min="4" max="4" width="56.421875" style="0" customWidth="1"/>
    <col min="5" max="5" width="6.28125" style="0" customWidth="1"/>
    <col min="6" max="6" width="14.57421875" style="0" customWidth="1"/>
    <col min="7" max="7" width="11.7109375" style="18" customWidth="1"/>
    <col min="8" max="8" width="9.57421875" style="183" customWidth="1"/>
    <col min="9" max="9" width="11.57421875" style="121" customWidth="1"/>
    <col min="10" max="10" width="5.57421875" style="0" customWidth="1"/>
    <col min="11" max="11" width="11.140625" style="106" customWidth="1"/>
    <col min="12" max="12" width="10.140625" style="0" customWidth="1"/>
    <col min="13" max="13" width="10.7109375" style="18" customWidth="1"/>
    <col min="14" max="14" width="11.00390625" style="0" bestFit="1" customWidth="1"/>
    <col min="15" max="15" width="9.8515625" style="0" bestFit="1" customWidth="1"/>
  </cols>
  <sheetData>
    <row r="1" spans="1:13" ht="15.75">
      <c r="A1" s="387" t="s">
        <v>17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13.5" customHeight="1">
      <c r="A2" s="388" t="s">
        <v>160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ht="15" customHeight="1">
      <c r="A3" s="11"/>
      <c r="B3" s="389" t="s">
        <v>0</v>
      </c>
      <c r="C3" s="390"/>
      <c r="D3" s="391"/>
      <c r="E3" s="392"/>
      <c r="F3" s="393"/>
      <c r="G3" s="394"/>
      <c r="H3" s="395" t="s">
        <v>71</v>
      </c>
      <c r="I3" s="395"/>
      <c r="J3" s="395"/>
      <c r="K3" s="395"/>
      <c r="L3" s="395"/>
      <c r="M3" s="395"/>
    </row>
    <row r="4" spans="2:13" ht="13.5" customHeight="1">
      <c r="B4" s="389" t="s">
        <v>14</v>
      </c>
      <c r="C4" s="390"/>
      <c r="D4" s="391"/>
      <c r="E4" s="392"/>
      <c r="F4" s="393"/>
      <c r="G4" s="394"/>
      <c r="H4" s="396" t="s">
        <v>1</v>
      </c>
      <c r="I4" s="396"/>
      <c r="J4" s="396"/>
      <c r="K4" s="397"/>
      <c r="L4" s="398"/>
      <c r="M4" s="398"/>
    </row>
    <row r="5" spans="2:13" ht="12.75">
      <c r="B5" s="389" t="s">
        <v>2</v>
      </c>
      <c r="C5" s="390"/>
      <c r="D5" s="391"/>
      <c r="E5" s="392"/>
      <c r="F5" s="393"/>
      <c r="G5" s="394"/>
      <c r="H5" s="399" t="s">
        <v>23</v>
      </c>
      <c r="I5" s="399"/>
      <c r="J5" s="399"/>
      <c r="K5" s="398"/>
      <c r="L5" s="398"/>
      <c r="M5" s="398"/>
    </row>
    <row r="6" spans="2:13" ht="12.75">
      <c r="B6" s="389" t="s">
        <v>16</v>
      </c>
      <c r="C6" s="390"/>
      <c r="D6" s="391"/>
      <c r="E6" s="392"/>
      <c r="F6" s="393"/>
      <c r="G6" s="394"/>
      <c r="H6" s="396" t="s">
        <v>3</v>
      </c>
      <c r="I6" s="396"/>
      <c r="J6" s="396"/>
      <c r="K6" s="398"/>
      <c r="L6" s="398"/>
      <c r="M6" s="398"/>
    </row>
    <row r="7" spans="2:13" ht="12.75">
      <c r="B7" s="389" t="s">
        <v>4</v>
      </c>
      <c r="C7" s="390"/>
      <c r="D7" s="391"/>
      <c r="E7" s="392"/>
      <c r="F7" s="393"/>
      <c r="G7" s="394"/>
      <c r="H7" s="396" t="s">
        <v>5</v>
      </c>
      <c r="I7" s="396"/>
      <c r="J7" s="396"/>
      <c r="K7" s="398"/>
      <c r="L7" s="398"/>
      <c r="M7" s="398"/>
    </row>
    <row r="8" spans="2:13" ht="13.5" customHeight="1">
      <c r="B8" s="389" t="s">
        <v>6</v>
      </c>
      <c r="C8" s="390"/>
      <c r="D8" s="391"/>
      <c r="E8" s="392"/>
      <c r="F8" s="393"/>
      <c r="G8" s="394"/>
      <c r="H8" s="396" t="s">
        <v>7</v>
      </c>
      <c r="I8" s="396"/>
      <c r="J8" s="396"/>
      <c r="K8" s="398"/>
      <c r="L8" s="398"/>
      <c r="M8" s="398"/>
    </row>
    <row r="9" spans="2:13" ht="14.25" customHeight="1">
      <c r="B9" s="389" t="s">
        <v>8</v>
      </c>
      <c r="C9" s="390"/>
      <c r="D9" s="391"/>
      <c r="E9" s="392"/>
      <c r="F9" s="393"/>
      <c r="G9" s="394"/>
      <c r="H9" s="400" t="s">
        <v>54</v>
      </c>
      <c r="I9" s="400"/>
      <c r="J9" s="400"/>
      <c r="K9" s="398"/>
      <c r="L9" s="398"/>
      <c r="M9" s="398"/>
    </row>
    <row r="10" spans="2:13" ht="12.75">
      <c r="B10" s="389" t="s">
        <v>9</v>
      </c>
      <c r="C10" s="390"/>
      <c r="D10" s="391"/>
      <c r="E10" s="392"/>
      <c r="F10" s="393"/>
      <c r="G10" s="394"/>
      <c r="H10" s="396" t="s">
        <v>10</v>
      </c>
      <c r="I10" s="396"/>
      <c r="J10" s="396"/>
      <c r="K10" s="398"/>
      <c r="L10" s="398"/>
      <c r="M10" s="398"/>
    </row>
    <row r="11" spans="2:13" ht="22.5" customHeight="1">
      <c r="B11" s="421" t="s">
        <v>130</v>
      </c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</row>
    <row r="12" spans="1:13" ht="15" customHeight="1">
      <c r="A12" s="338"/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</row>
    <row r="13" spans="1:13" ht="36.75" customHeight="1">
      <c r="A13" s="339"/>
      <c r="B13" s="416" t="s">
        <v>25</v>
      </c>
      <c r="C13" s="410" t="s">
        <v>15</v>
      </c>
      <c r="D13" s="411" t="s">
        <v>11</v>
      </c>
      <c r="E13" s="406" t="s">
        <v>12</v>
      </c>
      <c r="F13" s="406" t="s">
        <v>13</v>
      </c>
      <c r="G13" s="407" t="s">
        <v>39</v>
      </c>
      <c r="H13" s="407" t="s">
        <v>18</v>
      </c>
      <c r="I13" s="408" t="s">
        <v>69</v>
      </c>
      <c r="J13" s="409" t="s">
        <v>19</v>
      </c>
      <c r="K13" s="412" t="s">
        <v>70</v>
      </c>
      <c r="L13" s="415" t="s">
        <v>22</v>
      </c>
      <c r="M13" s="415"/>
    </row>
    <row r="14" spans="1:13" ht="8.25" customHeight="1">
      <c r="A14" s="339"/>
      <c r="B14" s="416"/>
      <c r="C14" s="410"/>
      <c r="D14" s="411"/>
      <c r="E14" s="406"/>
      <c r="F14" s="406"/>
      <c r="G14" s="407"/>
      <c r="H14" s="407"/>
      <c r="I14" s="408"/>
      <c r="J14" s="409"/>
      <c r="K14" s="412"/>
      <c r="L14" s="284" t="s">
        <v>21</v>
      </c>
      <c r="M14" s="284" t="s">
        <v>20</v>
      </c>
    </row>
    <row r="15" spans="1:13" ht="20.25" customHeight="1">
      <c r="A15" s="339"/>
      <c r="B15" s="416"/>
      <c r="C15" s="285">
        <v>1</v>
      </c>
      <c r="D15" s="286">
        <v>2</v>
      </c>
      <c r="E15" s="287">
        <v>3</v>
      </c>
      <c r="F15" s="285">
        <v>4</v>
      </c>
      <c r="G15" s="285">
        <v>5</v>
      </c>
      <c r="H15" s="287">
        <v>6</v>
      </c>
      <c r="I15" s="288" t="s">
        <v>68</v>
      </c>
      <c r="J15" s="286">
        <v>8</v>
      </c>
      <c r="K15" s="289" t="s">
        <v>53</v>
      </c>
      <c r="L15" s="286">
        <v>10</v>
      </c>
      <c r="M15" s="286">
        <v>11</v>
      </c>
    </row>
    <row r="16" spans="1:13" ht="6.75" customHeight="1">
      <c r="A16" s="422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4"/>
    </row>
    <row r="17" spans="1:13" ht="12.75" customHeight="1">
      <c r="A17" s="340"/>
      <c r="B17" s="401">
        <v>1</v>
      </c>
      <c r="C17" s="70"/>
      <c r="D17" s="366" t="s">
        <v>150</v>
      </c>
      <c r="E17" s="367"/>
      <c r="F17" s="367"/>
      <c r="G17" s="367"/>
      <c r="H17" s="367"/>
      <c r="I17" s="367"/>
      <c r="J17" s="367"/>
      <c r="K17" s="367"/>
      <c r="L17" s="367"/>
      <c r="M17" s="404"/>
    </row>
    <row r="18" spans="1:13" ht="33.75" customHeight="1">
      <c r="A18" s="340"/>
      <c r="B18" s="402"/>
      <c r="C18" s="218">
        <v>1</v>
      </c>
      <c r="D18" s="219" t="s">
        <v>157</v>
      </c>
      <c r="E18" s="220" t="s">
        <v>24</v>
      </c>
      <c r="F18" s="293">
        <v>24000</v>
      </c>
      <c r="G18" s="221"/>
      <c r="H18" s="222"/>
      <c r="I18" s="223"/>
      <c r="J18" s="224"/>
      <c r="K18" s="219"/>
      <c r="L18" s="225"/>
      <c r="M18" s="226"/>
    </row>
    <row r="19" spans="1:13" ht="33.75" customHeight="1">
      <c r="A19" s="340"/>
      <c r="B19" s="402"/>
      <c r="C19" s="218">
        <v>2</v>
      </c>
      <c r="D19" s="227" t="s">
        <v>158</v>
      </c>
      <c r="E19" s="228" t="s">
        <v>24</v>
      </c>
      <c r="F19" s="294">
        <v>500</v>
      </c>
      <c r="G19" s="229"/>
      <c r="H19" s="230"/>
      <c r="I19" s="223"/>
      <c r="J19" s="231"/>
      <c r="K19" s="227"/>
      <c r="L19" s="232"/>
      <c r="M19" s="233"/>
    </row>
    <row r="20" spans="1:13" ht="36" customHeight="1">
      <c r="A20" s="340"/>
      <c r="B20" s="402"/>
      <c r="C20" s="218">
        <v>3</v>
      </c>
      <c r="D20" s="227" t="s">
        <v>166</v>
      </c>
      <c r="E20" s="234" t="s">
        <v>24</v>
      </c>
      <c r="F20" s="292">
        <v>18000</v>
      </c>
      <c r="G20" s="235"/>
      <c r="H20" s="230"/>
      <c r="I20" s="223"/>
      <c r="J20" s="236"/>
      <c r="K20" s="227"/>
      <c r="L20" s="232"/>
      <c r="M20" s="233"/>
    </row>
    <row r="21" spans="1:13" ht="27" customHeight="1">
      <c r="A21" s="340"/>
      <c r="B21" s="402"/>
      <c r="C21" s="218">
        <v>4</v>
      </c>
      <c r="D21" s="227" t="s">
        <v>164</v>
      </c>
      <c r="E21" s="234" t="s">
        <v>24</v>
      </c>
      <c r="F21" s="292">
        <v>500</v>
      </c>
      <c r="G21" s="235"/>
      <c r="H21" s="230"/>
      <c r="I21" s="223"/>
      <c r="J21" s="237"/>
      <c r="K21" s="227"/>
      <c r="L21" s="232"/>
      <c r="M21" s="233"/>
    </row>
    <row r="22" spans="1:13" ht="33.75" customHeight="1">
      <c r="A22" s="340"/>
      <c r="B22" s="402"/>
      <c r="C22" s="218">
        <v>5</v>
      </c>
      <c r="D22" s="227" t="s">
        <v>165</v>
      </c>
      <c r="E22" s="238" t="s">
        <v>24</v>
      </c>
      <c r="F22" s="292">
        <v>500</v>
      </c>
      <c r="G22" s="235"/>
      <c r="H22" s="230"/>
      <c r="I22" s="223"/>
      <c r="J22" s="239"/>
      <c r="K22" s="227"/>
      <c r="L22" s="232"/>
      <c r="M22" s="233"/>
    </row>
    <row r="23" spans="1:13" ht="14.25" customHeight="1">
      <c r="A23" s="340"/>
      <c r="B23" s="402"/>
      <c r="C23" s="218">
        <v>6</v>
      </c>
      <c r="D23" s="227" t="s">
        <v>159</v>
      </c>
      <c r="E23" s="238" t="s">
        <v>24</v>
      </c>
      <c r="F23" s="292">
        <v>3000</v>
      </c>
      <c r="G23" s="235"/>
      <c r="H23" s="230"/>
      <c r="I23" s="223"/>
      <c r="J23" s="239"/>
      <c r="K23" s="227"/>
      <c r="L23" s="232"/>
      <c r="M23" s="233"/>
    </row>
    <row r="24" spans="1:13" ht="18" customHeight="1">
      <c r="A24" s="340"/>
      <c r="B24" s="403"/>
      <c r="C24" s="28"/>
      <c r="D24" s="84" t="s">
        <v>131</v>
      </c>
      <c r="E24" s="33"/>
      <c r="F24" s="144"/>
      <c r="G24" s="107"/>
      <c r="H24" s="206"/>
      <c r="I24" s="186"/>
      <c r="J24" s="34"/>
      <c r="K24" s="272"/>
      <c r="L24" s="116"/>
      <c r="M24" s="273"/>
    </row>
    <row r="25" spans="1:13" s="10" customFormat="1" ht="13.5">
      <c r="A25" s="147"/>
      <c r="B25" s="148"/>
      <c r="C25" s="1"/>
      <c r="D25" s="149"/>
      <c r="E25" s="6"/>
      <c r="F25" s="150"/>
      <c r="G25" s="151"/>
      <c r="H25" s="194"/>
      <c r="I25" s="152"/>
      <c r="J25" s="9"/>
      <c r="K25" s="153"/>
      <c r="L25" s="26"/>
      <c r="M25" s="122"/>
    </row>
    <row r="26" spans="2:13" ht="12.75" customHeight="1">
      <c r="B26" s="383">
        <v>2</v>
      </c>
      <c r="C26" s="414" t="s">
        <v>114</v>
      </c>
      <c r="D26" s="414"/>
      <c r="E26" s="414"/>
      <c r="F26" s="414"/>
      <c r="G26" s="414"/>
      <c r="H26" s="414"/>
      <c r="I26" s="414"/>
      <c r="J26" s="414"/>
      <c r="K26" s="414"/>
      <c r="L26" s="414"/>
      <c r="M26" s="414"/>
    </row>
    <row r="27" spans="2:13" ht="18.75" customHeight="1">
      <c r="B27" s="383"/>
      <c r="C27" s="164">
        <v>1</v>
      </c>
      <c r="D27" s="213" t="s">
        <v>38</v>
      </c>
      <c r="E27" s="164" t="s">
        <v>24</v>
      </c>
      <c r="F27" s="292">
        <v>4500</v>
      </c>
      <c r="G27" s="235"/>
      <c r="H27" s="243"/>
      <c r="I27" s="185"/>
      <c r="J27" s="34"/>
      <c r="K27" s="214"/>
      <c r="L27" s="30"/>
      <c r="M27" s="212"/>
    </row>
    <row r="28" spans="2:13" ht="15.75" customHeight="1">
      <c r="B28" s="383"/>
      <c r="C28" s="28"/>
      <c r="D28" s="84" t="s">
        <v>132</v>
      </c>
      <c r="E28" s="33"/>
      <c r="F28" s="144"/>
      <c r="G28" s="40"/>
      <c r="H28" s="206"/>
      <c r="I28" s="186"/>
      <c r="J28" s="34"/>
      <c r="K28" s="272"/>
      <c r="L28" s="116"/>
      <c r="M28" s="273"/>
    </row>
    <row r="29" spans="1:13" s="10" customFormat="1" ht="13.5">
      <c r="A29" s="147"/>
      <c r="B29" s="148"/>
      <c r="C29" s="1"/>
      <c r="D29" s="149"/>
      <c r="E29" s="6"/>
      <c r="F29" s="150"/>
      <c r="G29" s="151"/>
      <c r="H29" s="194"/>
      <c r="I29" s="152"/>
      <c r="J29" s="9"/>
      <c r="K29" s="153"/>
      <c r="L29" s="26"/>
      <c r="M29" s="122"/>
    </row>
    <row r="30" spans="2:13" ht="12.75" customHeight="1">
      <c r="B30" s="385">
        <v>3</v>
      </c>
      <c r="C30" s="215"/>
      <c r="D30" s="419" t="s">
        <v>115</v>
      </c>
      <c r="E30" s="419"/>
      <c r="F30" s="419"/>
      <c r="G30" s="419"/>
      <c r="H30" s="419"/>
      <c r="I30" s="419"/>
      <c r="J30" s="419"/>
      <c r="K30" s="419"/>
      <c r="L30" s="419"/>
      <c r="M30" s="419"/>
    </row>
    <row r="31" spans="2:13" ht="16.5" customHeight="1">
      <c r="B31" s="385"/>
      <c r="C31" s="55">
        <v>1</v>
      </c>
      <c r="D31" s="83" t="s">
        <v>108</v>
      </c>
      <c r="E31" s="164" t="s">
        <v>24</v>
      </c>
      <c r="F31" s="244">
        <v>90000</v>
      </c>
      <c r="G31" s="245"/>
      <c r="H31" s="230"/>
      <c r="I31" s="185"/>
      <c r="J31" s="57"/>
      <c r="K31" s="113"/>
      <c r="L31" s="81"/>
      <c r="M31" s="212"/>
    </row>
    <row r="32" spans="2:13" ht="18.75" customHeight="1">
      <c r="B32" s="385"/>
      <c r="C32" s="55">
        <v>2</v>
      </c>
      <c r="D32" s="83" t="s">
        <v>109</v>
      </c>
      <c r="E32" s="164" t="s">
        <v>24</v>
      </c>
      <c r="F32" s="244">
        <v>25000</v>
      </c>
      <c r="G32" s="246"/>
      <c r="H32" s="230"/>
      <c r="I32" s="185"/>
      <c r="J32" s="57"/>
      <c r="K32" s="113"/>
      <c r="L32" s="81"/>
      <c r="M32" s="212"/>
    </row>
    <row r="33" spans="2:13" ht="17.25" customHeight="1">
      <c r="B33" s="385"/>
      <c r="C33" s="55"/>
      <c r="D33" s="85" t="s">
        <v>133</v>
      </c>
      <c r="E33" s="55"/>
      <c r="F33" s="143"/>
      <c r="G33" s="109"/>
      <c r="H33" s="207"/>
      <c r="I33" s="186"/>
      <c r="J33" s="57"/>
      <c r="K33" s="272"/>
      <c r="L33" s="162"/>
      <c r="M33" s="273"/>
    </row>
    <row r="34" spans="1:13" s="10" customFormat="1" ht="13.5">
      <c r="A34" s="147"/>
      <c r="B34" s="148"/>
      <c r="C34" s="1"/>
      <c r="D34" s="149"/>
      <c r="E34" s="6"/>
      <c r="F34" s="150"/>
      <c r="G34" s="151"/>
      <c r="H34" s="194"/>
      <c r="I34" s="152"/>
      <c r="J34" s="9"/>
      <c r="K34" s="153"/>
      <c r="L34" s="26"/>
      <c r="M34" s="122"/>
    </row>
    <row r="35" spans="2:13" ht="12.75" customHeight="1">
      <c r="B35" s="384">
        <v>4</v>
      </c>
      <c r="C35" s="66"/>
      <c r="D35" s="353" t="s">
        <v>116</v>
      </c>
      <c r="E35" s="353"/>
      <c r="F35" s="353"/>
      <c r="G35" s="353"/>
      <c r="H35" s="353"/>
      <c r="I35" s="353"/>
      <c r="J35" s="353"/>
      <c r="K35" s="353"/>
      <c r="L35" s="353"/>
      <c r="M35" s="353"/>
    </row>
    <row r="36" spans="2:13" ht="13.5" customHeight="1">
      <c r="B36" s="384"/>
      <c r="C36" s="44">
        <v>1</v>
      </c>
      <c r="D36" s="75" t="s">
        <v>43</v>
      </c>
      <c r="E36" s="170" t="s">
        <v>24</v>
      </c>
      <c r="F36" s="279">
        <v>200</v>
      </c>
      <c r="G36" s="247"/>
      <c r="H36" s="248"/>
      <c r="I36" s="249"/>
      <c r="J36" s="46"/>
      <c r="K36" s="116"/>
      <c r="L36" s="112"/>
      <c r="M36" s="159"/>
    </row>
    <row r="37" spans="2:13" ht="13.5">
      <c r="B37" s="384"/>
      <c r="C37" s="44">
        <f>C36+1</f>
        <v>2</v>
      </c>
      <c r="D37" s="169" t="s">
        <v>72</v>
      </c>
      <c r="E37" s="32" t="s">
        <v>24</v>
      </c>
      <c r="F37" s="279">
        <v>1500</v>
      </c>
      <c r="G37" s="290"/>
      <c r="H37" s="248"/>
      <c r="I37" s="249"/>
      <c r="J37" s="46"/>
      <c r="K37" s="270"/>
      <c r="L37" s="112"/>
      <c r="M37" s="159"/>
    </row>
    <row r="38" spans="2:13" ht="13.5">
      <c r="B38" s="384"/>
      <c r="C38" s="44">
        <f>C37+1</f>
        <v>3</v>
      </c>
      <c r="D38" s="75" t="s">
        <v>44</v>
      </c>
      <c r="E38" s="170" t="s">
        <v>24</v>
      </c>
      <c r="F38" s="279">
        <v>4000</v>
      </c>
      <c r="G38" s="247"/>
      <c r="H38" s="248"/>
      <c r="I38" s="249"/>
      <c r="J38" s="46"/>
      <c r="K38" s="116"/>
      <c r="L38" s="112"/>
      <c r="M38" s="159"/>
    </row>
    <row r="39" spans="2:13" ht="13.5">
      <c r="B39" s="384"/>
      <c r="C39" s="44">
        <v>4</v>
      </c>
      <c r="D39" s="74" t="s">
        <v>57</v>
      </c>
      <c r="E39" s="158" t="s">
        <v>24</v>
      </c>
      <c r="F39" s="250">
        <v>5000</v>
      </c>
      <c r="G39" s="247"/>
      <c r="H39" s="248"/>
      <c r="I39" s="249"/>
      <c r="J39" s="46"/>
      <c r="K39" s="116"/>
      <c r="L39" s="112"/>
      <c r="M39" s="159"/>
    </row>
    <row r="40" spans="2:13" ht="13.5">
      <c r="B40" s="384"/>
      <c r="C40" s="44">
        <v>5</v>
      </c>
      <c r="D40" s="157" t="s">
        <v>45</v>
      </c>
      <c r="E40" s="158" t="s">
        <v>24</v>
      </c>
      <c r="F40" s="250">
        <v>2000</v>
      </c>
      <c r="G40" s="247"/>
      <c r="H40" s="248"/>
      <c r="I40" s="249"/>
      <c r="J40" s="46"/>
      <c r="K40" s="116"/>
      <c r="L40" s="112"/>
      <c r="M40" s="159"/>
    </row>
    <row r="41" spans="2:13" ht="13.5">
      <c r="B41" s="384"/>
      <c r="C41" s="44">
        <v>6</v>
      </c>
      <c r="D41" s="157" t="s">
        <v>96</v>
      </c>
      <c r="E41" s="158" t="s">
        <v>24</v>
      </c>
      <c r="F41" s="250">
        <v>1</v>
      </c>
      <c r="G41" s="247"/>
      <c r="H41" s="248"/>
      <c r="I41" s="249"/>
      <c r="J41" s="46"/>
      <c r="K41" s="270"/>
      <c r="L41" s="112"/>
      <c r="M41" s="159"/>
    </row>
    <row r="42" spans="2:13" ht="13.5">
      <c r="B42" s="384"/>
      <c r="C42" s="44">
        <v>7</v>
      </c>
      <c r="D42" s="157" t="s">
        <v>97</v>
      </c>
      <c r="E42" s="158" t="s">
        <v>24</v>
      </c>
      <c r="F42" s="250">
        <v>1</v>
      </c>
      <c r="G42" s="247"/>
      <c r="H42" s="248"/>
      <c r="I42" s="249"/>
      <c r="J42" s="46"/>
      <c r="K42" s="270"/>
      <c r="L42" s="112"/>
      <c r="M42" s="159"/>
    </row>
    <row r="43" spans="2:13" ht="13.5">
      <c r="B43" s="384"/>
      <c r="C43" s="44"/>
      <c r="D43" s="85" t="s">
        <v>134</v>
      </c>
      <c r="E43" s="47"/>
      <c r="F43" s="211"/>
      <c r="G43" s="110"/>
      <c r="H43" s="208"/>
      <c r="I43" s="184"/>
      <c r="J43" s="51"/>
      <c r="K43" s="272"/>
      <c r="L43" s="115"/>
      <c r="M43" s="273"/>
    </row>
    <row r="44" spans="1:13" s="10" customFormat="1" ht="13.5">
      <c r="A44" s="147"/>
      <c r="B44" s="148"/>
      <c r="C44" s="1"/>
      <c r="D44" s="149"/>
      <c r="E44" s="6"/>
      <c r="F44" s="150"/>
      <c r="G44" s="151"/>
      <c r="H44" s="194"/>
      <c r="I44" s="152"/>
      <c r="J44" s="9"/>
      <c r="K44" s="153"/>
      <c r="L44" s="26"/>
      <c r="M44" s="122"/>
    </row>
    <row r="45" spans="2:15" ht="13.5" customHeight="1">
      <c r="B45" s="384">
        <v>5</v>
      </c>
      <c r="C45" s="341"/>
      <c r="D45" s="417" t="s">
        <v>117</v>
      </c>
      <c r="E45" s="417"/>
      <c r="F45" s="417"/>
      <c r="G45" s="417"/>
      <c r="H45" s="417"/>
      <c r="I45" s="417"/>
      <c r="J45" s="417"/>
      <c r="K45" s="417"/>
      <c r="L45" s="417"/>
      <c r="M45" s="417"/>
      <c r="N45" s="122"/>
      <c r="O45" s="122"/>
    </row>
    <row r="46" spans="2:15" ht="13.5">
      <c r="B46" s="384"/>
      <c r="C46" s="44">
        <v>1</v>
      </c>
      <c r="D46" s="75" t="s">
        <v>40</v>
      </c>
      <c r="E46" s="170" t="s">
        <v>27</v>
      </c>
      <c r="F46" s="295">
        <v>1</v>
      </c>
      <c r="G46" s="251"/>
      <c r="H46" s="252"/>
      <c r="I46" s="252"/>
      <c r="J46" s="49"/>
      <c r="K46" s="216"/>
      <c r="L46" s="81"/>
      <c r="M46" s="212"/>
      <c r="N46" s="386"/>
      <c r="O46" s="386"/>
    </row>
    <row r="47" spans="2:15" ht="13.5">
      <c r="B47" s="384"/>
      <c r="C47" s="44">
        <f>C46+1</f>
        <v>2</v>
      </c>
      <c r="D47" s="157" t="s">
        <v>77</v>
      </c>
      <c r="E47" s="158" t="s">
        <v>26</v>
      </c>
      <c r="F47" s="296">
        <v>2000</v>
      </c>
      <c r="G47" s="251"/>
      <c r="H47" s="252"/>
      <c r="I47" s="252"/>
      <c r="J47" s="49"/>
      <c r="K47" s="216"/>
      <c r="L47" s="161"/>
      <c r="M47" s="212"/>
      <c r="N47" s="386"/>
      <c r="O47" s="386"/>
    </row>
    <row r="48" spans="2:15" ht="13.5">
      <c r="B48" s="384"/>
      <c r="C48" s="44">
        <f aca="true" t="shared" si="0" ref="C48:C78">C47+1</f>
        <v>3</v>
      </c>
      <c r="D48" s="76" t="s">
        <v>55</v>
      </c>
      <c r="E48" s="171" t="s">
        <v>27</v>
      </c>
      <c r="F48" s="297">
        <v>2</v>
      </c>
      <c r="G48" s="253"/>
      <c r="H48" s="252"/>
      <c r="I48" s="252"/>
      <c r="J48" s="49"/>
      <c r="K48" s="216"/>
      <c r="L48" s="161"/>
      <c r="M48" s="212"/>
      <c r="N48" s="386"/>
      <c r="O48" s="386"/>
    </row>
    <row r="49" spans="2:15" ht="13.5">
      <c r="B49" s="384"/>
      <c r="C49" s="44">
        <f t="shared" si="0"/>
        <v>4</v>
      </c>
      <c r="D49" s="172" t="s">
        <v>74</v>
      </c>
      <c r="E49" s="173" t="s">
        <v>26</v>
      </c>
      <c r="F49" s="297">
        <v>100</v>
      </c>
      <c r="G49" s="253"/>
      <c r="H49" s="252"/>
      <c r="I49" s="252"/>
      <c r="J49" s="49"/>
      <c r="K49" s="216"/>
      <c r="L49" s="161"/>
      <c r="M49" s="212"/>
      <c r="N49" s="146"/>
      <c r="O49" s="146"/>
    </row>
    <row r="50" spans="2:15" ht="13.5">
      <c r="B50" s="384"/>
      <c r="C50" s="44">
        <f t="shared" si="0"/>
        <v>5</v>
      </c>
      <c r="D50" s="169" t="s">
        <v>106</v>
      </c>
      <c r="E50" s="32" t="s">
        <v>28</v>
      </c>
      <c r="F50" s="298">
        <v>500</v>
      </c>
      <c r="G50" s="254"/>
      <c r="H50" s="252"/>
      <c r="I50" s="252"/>
      <c r="J50" s="49"/>
      <c r="K50" s="216"/>
      <c r="L50" s="161"/>
      <c r="M50" s="212"/>
      <c r="N50" s="123"/>
      <c r="O50" s="26"/>
    </row>
    <row r="51" spans="2:15" ht="13.5">
      <c r="B51" s="384"/>
      <c r="C51" s="44">
        <f t="shared" si="0"/>
        <v>6</v>
      </c>
      <c r="D51" s="169" t="s">
        <v>56</v>
      </c>
      <c r="E51" s="174" t="s">
        <v>28</v>
      </c>
      <c r="F51" s="298">
        <v>2000</v>
      </c>
      <c r="G51" s="254"/>
      <c r="H51" s="252"/>
      <c r="I51" s="252"/>
      <c r="J51" s="49"/>
      <c r="K51" s="216"/>
      <c r="L51" s="161"/>
      <c r="M51" s="212"/>
      <c r="N51" s="123"/>
      <c r="O51" s="26"/>
    </row>
    <row r="52" spans="2:15" ht="13.5">
      <c r="B52" s="384"/>
      <c r="C52" s="44">
        <f t="shared" si="0"/>
        <v>7</v>
      </c>
      <c r="D52" s="169" t="s">
        <v>75</v>
      </c>
      <c r="E52" s="174" t="s">
        <v>28</v>
      </c>
      <c r="F52" s="298">
        <v>2000</v>
      </c>
      <c r="G52" s="254"/>
      <c r="H52" s="252"/>
      <c r="I52" s="252"/>
      <c r="J52" s="49"/>
      <c r="K52" s="216"/>
      <c r="L52" s="161"/>
      <c r="M52" s="212"/>
      <c r="N52" s="123"/>
      <c r="O52" s="26"/>
    </row>
    <row r="53" spans="2:15" ht="13.5">
      <c r="B53" s="384"/>
      <c r="C53" s="44">
        <f t="shared" si="0"/>
        <v>8</v>
      </c>
      <c r="D53" s="169" t="s">
        <v>76</v>
      </c>
      <c r="E53" s="174" t="s">
        <v>26</v>
      </c>
      <c r="F53" s="298">
        <v>100</v>
      </c>
      <c r="G53" s="254"/>
      <c r="H53" s="252"/>
      <c r="I53" s="252"/>
      <c r="J53" s="49"/>
      <c r="K53" s="216"/>
      <c r="L53" s="161"/>
      <c r="M53" s="212"/>
      <c r="N53" s="123"/>
      <c r="O53" s="26"/>
    </row>
    <row r="54" spans="2:15" ht="13.5">
      <c r="B54" s="384"/>
      <c r="C54" s="44">
        <f t="shared" si="0"/>
        <v>9</v>
      </c>
      <c r="D54" s="169" t="s">
        <v>78</v>
      </c>
      <c r="E54" s="32" t="s">
        <v>26</v>
      </c>
      <c r="F54" s="298">
        <v>3000</v>
      </c>
      <c r="G54" s="254"/>
      <c r="H54" s="252"/>
      <c r="I54" s="252"/>
      <c r="J54" s="49"/>
      <c r="K54" s="216"/>
      <c r="L54" s="161"/>
      <c r="M54" s="212"/>
      <c r="N54" s="26"/>
      <c r="O54" s="26"/>
    </row>
    <row r="55" spans="2:15" ht="13.5">
      <c r="B55" s="384"/>
      <c r="C55" s="44">
        <f t="shared" si="0"/>
        <v>10</v>
      </c>
      <c r="D55" s="169" t="s">
        <v>79</v>
      </c>
      <c r="E55" s="174" t="s">
        <v>26</v>
      </c>
      <c r="F55" s="298">
        <v>2000</v>
      </c>
      <c r="G55" s="254"/>
      <c r="H55" s="252"/>
      <c r="I55" s="252"/>
      <c r="J55" s="49"/>
      <c r="K55" s="216"/>
      <c r="L55" s="161"/>
      <c r="M55" s="212"/>
      <c r="N55" s="26"/>
      <c r="O55" s="26"/>
    </row>
    <row r="56" spans="2:15" ht="13.5">
      <c r="B56" s="384"/>
      <c r="C56" s="44">
        <f t="shared" si="0"/>
        <v>11</v>
      </c>
      <c r="D56" s="169" t="s">
        <v>80</v>
      </c>
      <c r="E56" s="174" t="s">
        <v>28</v>
      </c>
      <c r="F56" s="298">
        <v>1000</v>
      </c>
      <c r="G56" s="254"/>
      <c r="H56" s="252"/>
      <c r="I56" s="252"/>
      <c r="J56" s="49"/>
      <c r="K56" s="216"/>
      <c r="L56" s="161"/>
      <c r="M56" s="212"/>
      <c r="N56" s="26"/>
      <c r="O56" s="26"/>
    </row>
    <row r="57" spans="2:15" ht="14.25" customHeight="1">
      <c r="B57" s="384"/>
      <c r="C57" s="44">
        <f t="shared" si="0"/>
        <v>12</v>
      </c>
      <c r="D57" s="169" t="s">
        <v>81</v>
      </c>
      <c r="E57" s="174" t="s">
        <v>28</v>
      </c>
      <c r="F57" s="298">
        <v>1000</v>
      </c>
      <c r="G57" s="254"/>
      <c r="H57" s="252"/>
      <c r="I57" s="252"/>
      <c r="J57" s="49"/>
      <c r="K57" s="216"/>
      <c r="L57" s="161"/>
      <c r="M57" s="212"/>
      <c r="N57" s="26"/>
      <c r="O57" s="26"/>
    </row>
    <row r="58" spans="2:15" ht="13.5">
      <c r="B58" s="384"/>
      <c r="C58" s="44">
        <f t="shared" si="0"/>
        <v>13</v>
      </c>
      <c r="D58" s="76" t="s">
        <v>29</v>
      </c>
      <c r="E58" s="171" t="s">
        <v>27</v>
      </c>
      <c r="F58" s="297">
        <v>400</v>
      </c>
      <c r="G58" s="253"/>
      <c r="H58" s="252"/>
      <c r="I58" s="252"/>
      <c r="J58" s="49"/>
      <c r="K58" s="216"/>
      <c r="L58" s="161"/>
      <c r="M58" s="212"/>
      <c r="N58" s="26"/>
      <c r="O58" s="26"/>
    </row>
    <row r="59" spans="2:15" ht="13.5">
      <c r="B59" s="384"/>
      <c r="C59" s="44">
        <f t="shared" si="0"/>
        <v>14</v>
      </c>
      <c r="D59" s="76" t="s">
        <v>30</v>
      </c>
      <c r="E59" s="171" t="s">
        <v>27</v>
      </c>
      <c r="F59" s="297">
        <v>100</v>
      </c>
      <c r="G59" s="253"/>
      <c r="H59" s="252"/>
      <c r="I59" s="252"/>
      <c r="J59" s="49"/>
      <c r="K59" s="216"/>
      <c r="L59" s="161"/>
      <c r="M59" s="212"/>
      <c r="N59" s="26"/>
      <c r="O59" s="26"/>
    </row>
    <row r="60" spans="2:15" ht="13.5">
      <c r="B60" s="384"/>
      <c r="C60" s="44">
        <f t="shared" si="0"/>
        <v>15</v>
      </c>
      <c r="D60" s="172" t="s">
        <v>82</v>
      </c>
      <c r="E60" s="173" t="s">
        <v>26</v>
      </c>
      <c r="F60" s="297">
        <v>200</v>
      </c>
      <c r="G60" s="253"/>
      <c r="H60" s="252"/>
      <c r="I60" s="252"/>
      <c r="J60" s="49"/>
      <c r="K60" s="216"/>
      <c r="L60" s="161"/>
      <c r="M60" s="212"/>
      <c r="N60" s="26"/>
      <c r="O60" s="26"/>
    </row>
    <row r="61" spans="2:15" ht="13.5">
      <c r="B61" s="384"/>
      <c r="C61" s="44">
        <f t="shared" si="0"/>
        <v>16</v>
      </c>
      <c r="D61" s="76" t="s">
        <v>31</v>
      </c>
      <c r="E61" s="171" t="s">
        <v>26</v>
      </c>
      <c r="F61" s="297">
        <v>20000</v>
      </c>
      <c r="G61" s="253"/>
      <c r="H61" s="252"/>
      <c r="I61" s="252"/>
      <c r="J61" s="49"/>
      <c r="K61" s="216"/>
      <c r="L61" s="161"/>
      <c r="M61" s="212"/>
      <c r="N61" s="26"/>
      <c r="O61" s="26"/>
    </row>
    <row r="62" spans="2:13" ht="13.5">
      <c r="B62" s="384"/>
      <c r="C62" s="44">
        <f t="shared" si="0"/>
        <v>17</v>
      </c>
      <c r="D62" s="76" t="s">
        <v>32</v>
      </c>
      <c r="E62" s="171" t="s">
        <v>33</v>
      </c>
      <c r="F62" s="297">
        <v>30</v>
      </c>
      <c r="G62" s="253"/>
      <c r="H62" s="252"/>
      <c r="I62" s="252"/>
      <c r="J62" s="49"/>
      <c r="K62" s="216"/>
      <c r="L62" s="161"/>
      <c r="M62" s="212"/>
    </row>
    <row r="63" spans="2:13" ht="13.5">
      <c r="B63" s="384"/>
      <c r="C63" s="44">
        <f t="shared" si="0"/>
        <v>18</v>
      </c>
      <c r="D63" s="172" t="s">
        <v>83</v>
      </c>
      <c r="E63" s="173" t="s">
        <v>28</v>
      </c>
      <c r="F63" s="299">
        <v>500</v>
      </c>
      <c r="G63" s="253"/>
      <c r="H63" s="252"/>
      <c r="I63" s="252"/>
      <c r="J63" s="49"/>
      <c r="K63" s="216"/>
      <c r="L63" s="161"/>
      <c r="M63" s="212"/>
    </row>
    <row r="64" spans="2:13" ht="13.5">
      <c r="B64" s="384"/>
      <c r="C64" s="44">
        <f t="shared" si="0"/>
        <v>19</v>
      </c>
      <c r="D64" s="74" t="s">
        <v>41</v>
      </c>
      <c r="E64" s="32" t="s">
        <v>36</v>
      </c>
      <c r="F64" s="300">
        <v>500</v>
      </c>
      <c r="G64" s="256"/>
      <c r="H64" s="252"/>
      <c r="I64" s="252"/>
      <c r="J64" s="49"/>
      <c r="K64" s="216"/>
      <c r="L64" s="161"/>
      <c r="M64" s="212"/>
    </row>
    <row r="65" spans="2:13" ht="13.5">
      <c r="B65" s="384"/>
      <c r="C65" s="44">
        <f t="shared" si="0"/>
        <v>20</v>
      </c>
      <c r="D65" s="74" t="s">
        <v>42</v>
      </c>
      <c r="E65" s="32" t="s">
        <v>36</v>
      </c>
      <c r="F65" s="300">
        <v>500</v>
      </c>
      <c r="G65" s="256"/>
      <c r="H65" s="252"/>
      <c r="I65" s="252"/>
      <c r="J65" s="49"/>
      <c r="K65" s="216"/>
      <c r="L65" s="161"/>
      <c r="M65" s="212"/>
    </row>
    <row r="66" spans="2:13" ht="13.5">
      <c r="B66" s="384"/>
      <c r="C66" s="44">
        <f t="shared" si="0"/>
        <v>21</v>
      </c>
      <c r="D66" s="76" t="s">
        <v>34</v>
      </c>
      <c r="E66" s="171" t="s">
        <v>27</v>
      </c>
      <c r="F66" s="297">
        <v>180</v>
      </c>
      <c r="G66" s="253"/>
      <c r="H66" s="252"/>
      <c r="I66" s="252"/>
      <c r="J66" s="49"/>
      <c r="K66" s="216"/>
      <c r="L66" s="161"/>
      <c r="M66" s="212"/>
    </row>
    <row r="67" spans="2:13" ht="13.5">
      <c r="B67" s="384"/>
      <c r="C67" s="44">
        <f t="shared" si="0"/>
        <v>22</v>
      </c>
      <c r="D67" s="172" t="s">
        <v>84</v>
      </c>
      <c r="E67" s="173" t="s">
        <v>27</v>
      </c>
      <c r="F67" s="297">
        <v>100</v>
      </c>
      <c r="G67" s="253"/>
      <c r="H67" s="252"/>
      <c r="I67" s="252"/>
      <c r="J67" s="49"/>
      <c r="K67" s="216"/>
      <c r="L67" s="161"/>
      <c r="M67" s="212"/>
    </row>
    <row r="68" spans="2:13" ht="13.5">
      <c r="B68" s="384"/>
      <c r="C68" s="44">
        <f t="shared" si="0"/>
        <v>23</v>
      </c>
      <c r="D68" s="76" t="s">
        <v>35</v>
      </c>
      <c r="E68" s="171" t="s">
        <v>33</v>
      </c>
      <c r="F68" s="297">
        <v>100</v>
      </c>
      <c r="G68" s="253"/>
      <c r="H68" s="252"/>
      <c r="I68" s="252"/>
      <c r="J68" s="49"/>
      <c r="K68" s="216"/>
      <c r="L68" s="161"/>
      <c r="M68" s="212"/>
    </row>
    <row r="69" spans="2:13" ht="13.5">
      <c r="B69" s="384"/>
      <c r="C69" s="44">
        <f t="shared" si="0"/>
        <v>24</v>
      </c>
      <c r="D69" s="172" t="s">
        <v>85</v>
      </c>
      <c r="E69" s="173" t="s">
        <v>86</v>
      </c>
      <c r="F69" s="297">
        <v>2</v>
      </c>
      <c r="G69" s="253"/>
      <c r="H69" s="252"/>
      <c r="I69" s="252"/>
      <c r="J69" s="49"/>
      <c r="K69" s="216"/>
      <c r="L69" s="161"/>
      <c r="M69" s="212"/>
    </row>
    <row r="70" spans="2:13" ht="13.5">
      <c r="B70" s="384"/>
      <c r="C70" s="44">
        <f t="shared" si="0"/>
        <v>25</v>
      </c>
      <c r="D70" s="172" t="s">
        <v>87</v>
      </c>
      <c r="E70" s="173" t="s">
        <v>86</v>
      </c>
      <c r="F70" s="297">
        <v>2</v>
      </c>
      <c r="G70" s="253"/>
      <c r="H70" s="252"/>
      <c r="I70" s="252"/>
      <c r="J70" s="49"/>
      <c r="K70" s="216"/>
      <c r="L70" s="161"/>
      <c r="M70" s="212"/>
    </row>
    <row r="71" spans="2:13" ht="13.5">
      <c r="B71" s="384"/>
      <c r="C71" s="44">
        <f t="shared" si="0"/>
        <v>26</v>
      </c>
      <c r="D71" s="172" t="s">
        <v>88</v>
      </c>
      <c r="E71" s="173" t="s">
        <v>36</v>
      </c>
      <c r="F71" s="297">
        <v>3000</v>
      </c>
      <c r="G71" s="253"/>
      <c r="H71" s="252"/>
      <c r="I71" s="252"/>
      <c r="J71" s="49"/>
      <c r="K71" s="216"/>
      <c r="L71" s="161"/>
      <c r="M71" s="212"/>
    </row>
    <row r="72" spans="2:13" ht="13.5">
      <c r="B72" s="384"/>
      <c r="C72" s="44">
        <f t="shared" si="0"/>
        <v>27</v>
      </c>
      <c r="D72" s="172" t="s">
        <v>89</v>
      </c>
      <c r="E72" s="173" t="s">
        <v>36</v>
      </c>
      <c r="F72" s="297">
        <v>1000</v>
      </c>
      <c r="G72" s="253"/>
      <c r="H72" s="252"/>
      <c r="I72" s="252"/>
      <c r="J72" s="49"/>
      <c r="K72" s="216"/>
      <c r="L72" s="161"/>
      <c r="M72" s="212"/>
    </row>
    <row r="73" spans="2:13" ht="13.5">
      <c r="B73" s="384"/>
      <c r="C73" s="44">
        <f t="shared" si="0"/>
        <v>28</v>
      </c>
      <c r="D73" s="172" t="s">
        <v>90</v>
      </c>
      <c r="E73" s="173" t="s">
        <v>36</v>
      </c>
      <c r="F73" s="297">
        <v>100</v>
      </c>
      <c r="G73" s="253"/>
      <c r="H73" s="252"/>
      <c r="I73" s="252"/>
      <c r="J73" s="49"/>
      <c r="K73" s="216"/>
      <c r="L73" s="161"/>
      <c r="M73" s="212"/>
    </row>
    <row r="74" spans="2:13" ht="13.5">
      <c r="B74" s="384"/>
      <c r="C74" s="44">
        <f t="shared" si="0"/>
        <v>29</v>
      </c>
      <c r="D74" s="172" t="s">
        <v>91</v>
      </c>
      <c r="E74" s="173" t="s">
        <v>28</v>
      </c>
      <c r="F74" s="297">
        <v>200</v>
      </c>
      <c r="G74" s="253"/>
      <c r="H74" s="252"/>
      <c r="I74" s="252"/>
      <c r="J74" s="49"/>
      <c r="K74" s="216"/>
      <c r="L74" s="161"/>
      <c r="M74" s="212"/>
    </row>
    <row r="75" spans="2:13" ht="13.5">
      <c r="B75" s="384"/>
      <c r="C75" s="44">
        <f t="shared" si="0"/>
        <v>30</v>
      </c>
      <c r="D75" s="172" t="s">
        <v>92</v>
      </c>
      <c r="E75" s="173" t="s">
        <v>26</v>
      </c>
      <c r="F75" s="297">
        <v>200</v>
      </c>
      <c r="G75" s="253"/>
      <c r="H75" s="252"/>
      <c r="I75" s="252"/>
      <c r="J75" s="49"/>
      <c r="K75" s="216"/>
      <c r="L75" s="161"/>
      <c r="M75" s="212"/>
    </row>
    <row r="76" spans="2:13" ht="13.5">
      <c r="B76" s="384"/>
      <c r="C76" s="44">
        <f t="shared" si="0"/>
        <v>31</v>
      </c>
      <c r="D76" s="172" t="s">
        <v>93</v>
      </c>
      <c r="E76" s="173" t="s">
        <v>26</v>
      </c>
      <c r="F76" s="297">
        <v>2000</v>
      </c>
      <c r="G76" s="253"/>
      <c r="H76" s="252"/>
      <c r="I76" s="252"/>
      <c r="J76" s="49"/>
      <c r="K76" s="216"/>
      <c r="L76" s="161"/>
      <c r="M76" s="212"/>
    </row>
    <row r="77" spans="2:13" ht="13.5">
      <c r="B77" s="384"/>
      <c r="C77" s="44">
        <f t="shared" si="0"/>
        <v>32</v>
      </c>
      <c r="D77" s="172" t="s">
        <v>94</v>
      </c>
      <c r="E77" s="173" t="s">
        <v>26</v>
      </c>
      <c r="F77" s="297">
        <v>200</v>
      </c>
      <c r="G77" s="253"/>
      <c r="H77" s="252"/>
      <c r="I77" s="252"/>
      <c r="J77" s="49"/>
      <c r="K77" s="216"/>
      <c r="L77" s="161"/>
      <c r="M77" s="212"/>
    </row>
    <row r="78" spans="2:13" ht="13.5">
      <c r="B78" s="384"/>
      <c r="C78" s="44">
        <f t="shared" si="0"/>
        <v>33</v>
      </c>
      <c r="D78" s="172" t="s">
        <v>95</v>
      </c>
      <c r="E78" s="173" t="s">
        <v>28</v>
      </c>
      <c r="F78" s="297">
        <v>2000</v>
      </c>
      <c r="G78" s="253"/>
      <c r="H78" s="252"/>
      <c r="I78" s="252"/>
      <c r="J78" s="49"/>
      <c r="K78" s="216"/>
      <c r="L78" s="161"/>
      <c r="M78" s="212"/>
    </row>
    <row r="79" spans="2:13" ht="18.75" customHeight="1">
      <c r="B79" s="384"/>
      <c r="C79" s="44"/>
      <c r="D79" s="85" t="s">
        <v>118</v>
      </c>
      <c r="E79" s="47"/>
      <c r="F79" s="142"/>
      <c r="G79" s="109"/>
      <c r="H79" s="207"/>
      <c r="I79" s="187"/>
      <c r="J79" s="48"/>
      <c r="K79" s="272"/>
      <c r="L79" s="112"/>
      <c r="M79" s="273"/>
    </row>
    <row r="80" spans="2:13" ht="12.75">
      <c r="B80" s="148"/>
      <c r="C80" s="1"/>
      <c r="D80" s="149"/>
      <c r="E80" s="6"/>
      <c r="F80" s="154"/>
      <c r="G80" s="155"/>
      <c r="H80" s="194"/>
      <c r="I80" s="156"/>
      <c r="J80" s="19"/>
      <c r="K80" s="153"/>
      <c r="L80" s="26"/>
      <c r="M80" s="160"/>
    </row>
    <row r="81" spans="2:13" ht="12.75" customHeight="1">
      <c r="B81" s="384">
        <v>6</v>
      </c>
      <c r="C81" s="67"/>
      <c r="D81" s="413" t="s">
        <v>119</v>
      </c>
      <c r="E81" s="413"/>
      <c r="F81" s="413"/>
      <c r="G81" s="413"/>
      <c r="H81" s="413"/>
      <c r="I81" s="413"/>
      <c r="J81" s="413"/>
      <c r="K81" s="413"/>
      <c r="L81" s="413"/>
      <c r="M81" s="413"/>
    </row>
    <row r="82" spans="2:13" ht="13.5">
      <c r="B82" s="384"/>
      <c r="C82" s="28">
        <v>1</v>
      </c>
      <c r="D82" s="77" t="s">
        <v>58</v>
      </c>
      <c r="E82" s="33" t="s">
        <v>24</v>
      </c>
      <c r="F82" s="246">
        <v>1000</v>
      </c>
      <c r="G82" s="235"/>
      <c r="H82" s="248"/>
      <c r="I82" s="257"/>
      <c r="J82" s="46"/>
      <c r="K82" s="114"/>
      <c r="L82" s="161"/>
      <c r="M82" s="212"/>
    </row>
    <row r="83" spans="2:13" ht="13.5">
      <c r="B83" s="384"/>
      <c r="C83" s="28">
        <v>2</v>
      </c>
      <c r="D83" s="77" t="s">
        <v>59</v>
      </c>
      <c r="E83" s="33" t="s">
        <v>24</v>
      </c>
      <c r="F83" s="246">
        <v>50000</v>
      </c>
      <c r="G83" s="235"/>
      <c r="H83" s="248"/>
      <c r="I83" s="257"/>
      <c r="J83" s="46"/>
      <c r="K83" s="114"/>
      <c r="L83" s="161"/>
      <c r="M83" s="212"/>
    </row>
    <row r="84" spans="2:13" ht="13.5">
      <c r="B84" s="384"/>
      <c r="C84" s="28">
        <v>3</v>
      </c>
      <c r="D84" s="119" t="s">
        <v>67</v>
      </c>
      <c r="E84" s="33" t="s">
        <v>24</v>
      </c>
      <c r="F84" s="246">
        <v>30000</v>
      </c>
      <c r="G84" s="235"/>
      <c r="H84" s="248"/>
      <c r="I84" s="257"/>
      <c r="J84" s="46"/>
      <c r="K84" s="114"/>
      <c r="L84" s="161"/>
      <c r="M84" s="212"/>
    </row>
    <row r="85" spans="2:13" ht="13.5">
      <c r="B85" s="384"/>
      <c r="C85" s="28">
        <v>4</v>
      </c>
      <c r="D85" s="77" t="s">
        <v>60</v>
      </c>
      <c r="E85" s="33" t="s">
        <v>24</v>
      </c>
      <c r="F85" s="246">
        <v>15000</v>
      </c>
      <c r="G85" s="235"/>
      <c r="H85" s="248"/>
      <c r="I85" s="257"/>
      <c r="J85" s="46"/>
      <c r="K85" s="114"/>
      <c r="L85" s="161"/>
      <c r="M85" s="212"/>
    </row>
    <row r="86" spans="2:13" ht="13.5">
      <c r="B86" s="384"/>
      <c r="C86" s="28">
        <v>5</v>
      </c>
      <c r="D86" s="77" t="s">
        <v>61</v>
      </c>
      <c r="E86" s="33" t="s">
        <v>24</v>
      </c>
      <c r="F86" s="246">
        <v>20000</v>
      </c>
      <c r="G86" s="235"/>
      <c r="H86" s="248"/>
      <c r="I86" s="257"/>
      <c r="J86" s="46"/>
      <c r="K86" s="114"/>
      <c r="L86" s="161"/>
      <c r="M86" s="212"/>
    </row>
    <row r="87" spans="2:13" ht="13.5">
      <c r="B87" s="384"/>
      <c r="C87" s="28">
        <v>6</v>
      </c>
      <c r="D87" s="77" t="s">
        <v>62</v>
      </c>
      <c r="E87" s="33" t="s">
        <v>24</v>
      </c>
      <c r="F87" s="246">
        <v>10000</v>
      </c>
      <c r="G87" s="235"/>
      <c r="H87" s="248"/>
      <c r="I87" s="257"/>
      <c r="J87" s="46"/>
      <c r="K87" s="114"/>
      <c r="L87" s="161"/>
      <c r="M87" s="212"/>
    </row>
    <row r="88" spans="2:13" ht="13.5">
      <c r="B88" s="384"/>
      <c r="C88" s="28">
        <v>7</v>
      </c>
      <c r="D88" s="77" t="s">
        <v>63</v>
      </c>
      <c r="E88" s="33" t="s">
        <v>24</v>
      </c>
      <c r="F88" s="246">
        <v>1500</v>
      </c>
      <c r="G88" s="235"/>
      <c r="H88" s="248"/>
      <c r="I88" s="257"/>
      <c r="J88" s="46"/>
      <c r="K88" s="114"/>
      <c r="L88" s="161"/>
      <c r="M88" s="212"/>
    </row>
    <row r="89" spans="2:13" ht="13.5">
      <c r="B89" s="384"/>
      <c r="C89" s="28">
        <v>8</v>
      </c>
      <c r="D89" s="77" t="s">
        <v>64</v>
      </c>
      <c r="E89" s="33" t="s">
        <v>24</v>
      </c>
      <c r="F89" s="246">
        <v>1000</v>
      </c>
      <c r="G89" s="235"/>
      <c r="H89" s="248"/>
      <c r="I89" s="257"/>
      <c r="J89" s="46"/>
      <c r="K89" s="114"/>
      <c r="L89" s="161"/>
      <c r="M89" s="212"/>
    </row>
    <row r="90" spans="2:13" ht="16.5" customHeight="1">
      <c r="B90" s="384"/>
      <c r="C90" s="28">
        <v>9</v>
      </c>
      <c r="D90" s="77" t="s">
        <v>52</v>
      </c>
      <c r="E90" s="33" t="s">
        <v>24</v>
      </c>
      <c r="F90" s="246">
        <v>100</v>
      </c>
      <c r="G90" s="235"/>
      <c r="H90" s="258"/>
      <c r="I90" s="257"/>
      <c r="J90" s="51"/>
      <c r="K90" s="114"/>
      <c r="L90" s="161"/>
      <c r="M90" s="212"/>
    </row>
    <row r="91" spans="2:13" ht="15.75" customHeight="1">
      <c r="B91" s="384"/>
      <c r="C91" s="44"/>
      <c r="D91" s="85" t="s">
        <v>120</v>
      </c>
      <c r="E91" s="32"/>
      <c r="F91" s="210"/>
      <c r="G91" s="111"/>
      <c r="H91" s="209"/>
      <c r="I91" s="205"/>
      <c r="J91" s="51"/>
      <c r="K91" s="272"/>
      <c r="L91" s="115"/>
      <c r="M91" s="273"/>
    </row>
    <row r="92" spans="2:13" ht="12.75">
      <c r="B92" s="148"/>
      <c r="C92" s="1"/>
      <c r="D92" s="149"/>
      <c r="E92" s="6"/>
      <c r="F92" s="154"/>
      <c r="G92" s="155"/>
      <c r="H92" s="194"/>
      <c r="I92" s="156"/>
      <c r="J92" s="19"/>
      <c r="K92" s="153"/>
      <c r="L92" s="26"/>
      <c r="M92" s="160"/>
    </row>
    <row r="93" spans="2:13" ht="12.75" customHeight="1">
      <c r="B93" s="384">
        <v>7</v>
      </c>
      <c r="C93" s="68"/>
      <c r="D93" s="353" t="s">
        <v>121</v>
      </c>
      <c r="E93" s="353"/>
      <c r="F93" s="353"/>
      <c r="G93" s="353"/>
      <c r="H93" s="353"/>
      <c r="I93" s="353"/>
      <c r="J93" s="353"/>
      <c r="K93" s="353"/>
      <c r="L93" s="353"/>
      <c r="M93" s="353"/>
    </row>
    <row r="94" spans="2:13" ht="13.5">
      <c r="B94" s="384"/>
      <c r="C94" s="44">
        <v>1</v>
      </c>
      <c r="D94" s="79" t="s">
        <v>37</v>
      </c>
      <c r="E94" s="47" t="s">
        <v>24</v>
      </c>
      <c r="F94" s="301">
        <v>20000</v>
      </c>
      <c r="G94" s="259"/>
      <c r="H94" s="260"/>
      <c r="I94" s="249"/>
      <c r="J94" s="46"/>
      <c r="K94" s="114"/>
      <c r="L94" s="161"/>
      <c r="M94" s="159"/>
    </row>
    <row r="95" spans="2:13" ht="13.5">
      <c r="B95" s="384"/>
      <c r="C95" s="44"/>
      <c r="D95" s="85" t="s">
        <v>122</v>
      </c>
      <c r="E95" s="47"/>
      <c r="F95" s="211"/>
      <c r="G95" s="261"/>
      <c r="H95" s="207"/>
      <c r="I95" s="262"/>
      <c r="J95" s="51"/>
      <c r="K95" s="272"/>
      <c r="L95" s="112"/>
      <c r="M95" s="273"/>
    </row>
    <row r="96" spans="2:13" ht="12.75">
      <c r="B96" s="148"/>
      <c r="C96" s="1"/>
      <c r="D96" s="149"/>
      <c r="E96" s="6"/>
      <c r="F96" s="154"/>
      <c r="G96" s="155"/>
      <c r="H96" s="194"/>
      <c r="I96" s="156"/>
      <c r="J96" s="19"/>
      <c r="K96" s="153"/>
      <c r="L96" s="26"/>
      <c r="M96" s="160"/>
    </row>
    <row r="97" spans="2:13" ht="12.75" customHeight="1">
      <c r="B97" s="385">
        <v>8</v>
      </c>
      <c r="C97" s="215"/>
      <c r="D97" s="418" t="s">
        <v>123</v>
      </c>
      <c r="E97" s="418"/>
      <c r="F97" s="418"/>
      <c r="G97" s="418"/>
      <c r="H97" s="418"/>
      <c r="I97" s="418"/>
      <c r="J97" s="418"/>
      <c r="K97" s="418"/>
      <c r="L97" s="418"/>
      <c r="M97" s="418"/>
    </row>
    <row r="98" spans="2:13" ht="13.5">
      <c r="B98" s="385"/>
      <c r="C98" s="55">
        <v>1</v>
      </c>
      <c r="D98" s="83" t="s">
        <v>107</v>
      </c>
      <c r="E98" s="164" t="s">
        <v>24</v>
      </c>
      <c r="F98" s="244">
        <v>600</v>
      </c>
      <c r="G98" s="244"/>
      <c r="H98" s="230"/>
      <c r="I98" s="263"/>
      <c r="J98" s="57"/>
      <c r="K98" s="116"/>
      <c r="L98" s="161"/>
      <c r="M98" s="212"/>
    </row>
    <row r="99" spans="2:13" ht="13.5">
      <c r="B99" s="385"/>
      <c r="C99" s="55">
        <v>2</v>
      </c>
      <c r="D99" s="83" t="s">
        <v>98</v>
      </c>
      <c r="E99" s="165" t="s">
        <v>24</v>
      </c>
      <c r="F99" s="244">
        <v>600</v>
      </c>
      <c r="G99" s="244"/>
      <c r="H99" s="230"/>
      <c r="I99" s="263"/>
      <c r="J99" s="57"/>
      <c r="K99" s="271"/>
      <c r="L99" s="161"/>
      <c r="M99" s="212"/>
    </row>
    <row r="100" spans="2:13" ht="18.75" customHeight="1">
      <c r="B100" s="385"/>
      <c r="C100" s="55">
        <v>3</v>
      </c>
      <c r="D100" s="79" t="s">
        <v>156</v>
      </c>
      <c r="E100" s="165" t="s">
        <v>24</v>
      </c>
      <c r="F100" s="244">
        <v>6000</v>
      </c>
      <c r="G100" s="244"/>
      <c r="H100" s="230"/>
      <c r="I100" s="263"/>
      <c r="J100" s="57"/>
      <c r="K100" s="116"/>
      <c r="L100" s="161"/>
      <c r="M100" s="212"/>
    </row>
    <row r="101" spans="2:13" ht="13.5">
      <c r="B101" s="385"/>
      <c r="C101" s="55">
        <v>4</v>
      </c>
      <c r="D101" s="83" t="s">
        <v>99</v>
      </c>
      <c r="E101" s="164" t="s">
        <v>24</v>
      </c>
      <c r="F101" s="244">
        <v>1500</v>
      </c>
      <c r="G101" s="244"/>
      <c r="H101" s="230"/>
      <c r="I101" s="263"/>
      <c r="J101" s="57"/>
      <c r="K101" s="116"/>
      <c r="L101" s="161"/>
      <c r="M101" s="212"/>
    </row>
    <row r="102" spans="2:13" ht="18" customHeight="1">
      <c r="B102" s="385"/>
      <c r="C102" s="55"/>
      <c r="D102" s="85" t="s">
        <v>124</v>
      </c>
      <c r="E102" s="55"/>
      <c r="F102" s="211"/>
      <c r="G102" s="264"/>
      <c r="H102" s="207"/>
      <c r="I102" s="265"/>
      <c r="J102" s="57"/>
      <c r="K102" s="272"/>
      <c r="L102" s="118"/>
      <c r="M102" s="273"/>
    </row>
    <row r="103" spans="2:13" ht="12.75">
      <c r="B103" s="148"/>
      <c r="C103" s="1"/>
      <c r="D103" s="149"/>
      <c r="E103" s="6"/>
      <c r="F103" s="154"/>
      <c r="G103" s="155"/>
      <c r="H103" s="194"/>
      <c r="I103" s="156"/>
      <c r="J103" s="19"/>
      <c r="K103" s="153"/>
      <c r="L103" s="26"/>
      <c r="M103" s="160"/>
    </row>
    <row r="104" spans="2:13" ht="12.75" customHeight="1">
      <c r="B104" s="384">
        <v>9</v>
      </c>
      <c r="C104" s="69"/>
      <c r="D104" s="353" t="s">
        <v>152</v>
      </c>
      <c r="E104" s="353"/>
      <c r="F104" s="353"/>
      <c r="G104" s="353"/>
      <c r="H104" s="353"/>
      <c r="I104" s="353"/>
      <c r="J104" s="353"/>
      <c r="K104" s="353"/>
      <c r="L104" s="353"/>
      <c r="M104" s="353"/>
    </row>
    <row r="105" spans="2:13" ht="12.75">
      <c r="B105" s="384"/>
      <c r="C105" s="44">
        <v>1</v>
      </c>
      <c r="D105" s="176" t="s">
        <v>153</v>
      </c>
      <c r="E105" s="47" t="s">
        <v>24</v>
      </c>
      <c r="F105" s="301">
        <v>52000</v>
      </c>
      <c r="G105" s="259"/>
      <c r="H105" s="263"/>
      <c r="I105" s="263"/>
      <c r="J105" s="47"/>
      <c r="K105" s="163"/>
      <c r="L105" s="161"/>
      <c r="M105" s="212"/>
    </row>
    <row r="106" spans="2:13" ht="12.75">
      <c r="B106" s="384"/>
      <c r="C106" s="44">
        <v>2</v>
      </c>
      <c r="D106" s="176" t="s">
        <v>100</v>
      </c>
      <c r="E106" s="47" t="s">
        <v>24</v>
      </c>
      <c r="F106" s="301">
        <v>100</v>
      </c>
      <c r="G106" s="259"/>
      <c r="H106" s="263"/>
      <c r="I106" s="263"/>
      <c r="J106" s="47"/>
      <c r="K106" s="163"/>
      <c r="L106" s="161"/>
      <c r="M106" s="212"/>
    </row>
    <row r="107" spans="2:13" ht="13.5" customHeight="1">
      <c r="B107" s="384"/>
      <c r="C107" s="44">
        <v>3</v>
      </c>
      <c r="D107" s="176" t="s">
        <v>101</v>
      </c>
      <c r="E107" s="47" t="s">
        <v>24</v>
      </c>
      <c r="F107" s="301">
        <v>40000</v>
      </c>
      <c r="G107" s="259"/>
      <c r="H107" s="263"/>
      <c r="I107" s="263"/>
      <c r="J107" s="47"/>
      <c r="K107" s="163"/>
      <c r="L107" s="161"/>
      <c r="M107" s="212"/>
    </row>
    <row r="108" spans="2:13" ht="12.75">
      <c r="B108" s="384"/>
      <c r="C108" s="44">
        <v>4</v>
      </c>
      <c r="D108" s="176" t="s">
        <v>102</v>
      </c>
      <c r="E108" s="47" t="s">
        <v>24</v>
      </c>
      <c r="F108" s="301">
        <v>52000</v>
      </c>
      <c r="G108" s="259"/>
      <c r="H108" s="263"/>
      <c r="I108" s="263"/>
      <c r="J108" s="47"/>
      <c r="K108" s="163"/>
      <c r="L108" s="161"/>
      <c r="M108" s="212"/>
    </row>
    <row r="109" spans="2:13" ht="12.75">
      <c r="B109" s="384"/>
      <c r="C109" s="44">
        <v>5</v>
      </c>
      <c r="D109" s="176" t="s">
        <v>103</v>
      </c>
      <c r="E109" s="47" t="s">
        <v>24</v>
      </c>
      <c r="F109" s="301">
        <v>100</v>
      </c>
      <c r="G109" s="259"/>
      <c r="H109" s="263"/>
      <c r="I109" s="263"/>
      <c r="J109" s="47"/>
      <c r="K109" s="163"/>
      <c r="L109" s="161"/>
      <c r="M109" s="212"/>
    </row>
    <row r="110" spans="2:13" ht="13.5" customHeight="1">
      <c r="B110" s="384"/>
      <c r="C110" s="44">
        <v>6</v>
      </c>
      <c r="D110" s="176" t="s">
        <v>112</v>
      </c>
      <c r="E110" s="47" t="s">
        <v>24</v>
      </c>
      <c r="F110" s="301">
        <v>300</v>
      </c>
      <c r="G110" s="259"/>
      <c r="H110" s="263"/>
      <c r="I110" s="263"/>
      <c r="J110" s="47"/>
      <c r="K110" s="120"/>
      <c r="L110" s="161"/>
      <c r="M110" s="212"/>
    </row>
    <row r="111" spans="2:13" ht="12.75">
      <c r="B111" s="384"/>
      <c r="C111" s="44">
        <v>7</v>
      </c>
      <c r="D111" s="176" t="s">
        <v>104</v>
      </c>
      <c r="E111" s="47" t="s">
        <v>24</v>
      </c>
      <c r="F111" s="301">
        <v>100</v>
      </c>
      <c r="G111" s="259"/>
      <c r="H111" s="263"/>
      <c r="I111" s="263"/>
      <c r="J111" s="47"/>
      <c r="K111" s="120"/>
      <c r="L111" s="161"/>
      <c r="M111" s="212"/>
    </row>
    <row r="112" spans="2:13" ht="12.75">
      <c r="B112" s="384"/>
      <c r="C112" s="44">
        <v>8</v>
      </c>
      <c r="D112" s="176" t="s">
        <v>105</v>
      </c>
      <c r="E112" s="47" t="s">
        <v>24</v>
      </c>
      <c r="F112" s="301">
        <v>2000</v>
      </c>
      <c r="G112" s="259"/>
      <c r="H112" s="263"/>
      <c r="I112" s="263"/>
      <c r="J112" s="47"/>
      <c r="K112" s="120"/>
      <c r="L112" s="161"/>
      <c r="M112" s="212"/>
    </row>
    <row r="113" spans="2:13" ht="12.75">
      <c r="B113" s="384"/>
      <c r="C113" s="44">
        <v>9</v>
      </c>
      <c r="D113" s="176" t="s">
        <v>155</v>
      </c>
      <c r="E113" s="47" t="s">
        <v>24</v>
      </c>
      <c r="F113" s="301">
        <v>100</v>
      </c>
      <c r="G113" s="259"/>
      <c r="H113" s="263"/>
      <c r="I113" s="263"/>
      <c r="J113" s="47"/>
      <c r="K113" s="120"/>
      <c r="L113" s="161"/>
      <c r="M113" s="212"/>
    </row>
    <row r="114" spans="2:13" ht="16.5" customHeight="1">
      <c r="B114" s="384"/>
      <c r="C114" s="44"/>
      <c r="D114" s="85" t="s">
        <v>126</v>
      </c>
      <c r="E114" s="47"/>
      <c r="F114" s="266"/>
      <c r="G114" s="264"/>
      <c r="H114" s="267"/>
      <c r="I114" s="262"/>
      <c r="J114" s="51"/>
      <c r="K114" s="272"/>
      <c r="L114" s="112"/>
      <c r="M114" s="274"/>
    </row>
    <row r="115" spans="2:13" ht="12.75">
      <c r="B115" s="148"/>
      <c r="C115" s="1"/>
      <c r="D115" s="149"/>
      <c r="E115" s="6"/>
      <c r="F115" s="154"/>
      <c r="G115" s="155"/>
      <c r="H115" s="194"/>
      <c r="I115" s="156"/>
      <c r="J115" s="19"/>
      <c r="K115" s="153"/>
      <c r="L115" s="26"/>
      <c r="M115" s="160"/>
    </row>
    <row r="116" spans="2:13" ht="12.75">
      <c r="B116" s="383">
        <v>10</v>
      </c>
      <c r="C116" s="71"/>
      <c r="D116" s="426" t="s">
        <v>127</v>
      </c>
      <c r="E116" s="426"/>
      <c r="F116" s="426"/>
      <c r="G116" s="426"/>
      <c r="H116" s="426"/>
      <c r="I116" s="426"/>
      <c r="J116" s="426"/>
      <c r="K116" s="426"/>
      <c r="L116" s="426"/>
      <c r="M116" s="426"/>
    </row>
    <row r="117" spans="2:13" ht="23.25" customHeight="1">
      <c r="B117" s="383"/>
      <c r="C117" s="302">
        <v>1</v>
      </c>
      <c r="D117" s="303" t="s">
        <v>66</v>
      </c>
      <c r="E117" s="304" t="s">
        <v>24</v>
      </c>
      <c r="F117" s="292">
        <v>15000</v>
      </c>
      <c r="G117" s="305"/>
      <c r="H117" s="306"/>
      <c r="I117" s="291"/>
      <c r="J117" s="307"/>
      <c r="K117" s="308"/>
      <c r="L117" s="309"/>
      <c r="M117" s="310"/>
    </row>
    <row r="118" spans="2:13" ht="13.5">
      <c r="B118" s="383"/>
      <c r="C118" s="302"/>
      <c r="D118" s="311" t="s">
        <v>128</v>
      </c>
      <c r="E118" s="312"/>
      <c r="F118" s="313"/>
      <c r="G118" s="314"/>
      <c r="H118" s="315"/>
      <c r="I118" s="316"/>
      <c r="J118" s="317"/>
      <c r="K118" s="318"/>
      <c r="L118" s="319"/>
      <c r="M118" s="320"/>
    </row>
    <row r="119" spans="2:13" ht="12.75">
      <c r="B119" s="148"/>
      <c r="C119" s="321"/>
      <c r="D119" s="322"/>
      <c r="E119" s="323"/>
      <c r="F119" s="324"/>
      <c r="G119" s="325"/>
      <c r="H119" s="326"/>
      <c r="I119" s="327"/>
      <c r="J119" s="327"/>
      <c r="K119" s="328"/>
      <c r="L119" s="329"/>
      <c r="M119" s="330"/>
    </row>
    <row r="120" spans="2:13" ht="12.75" customHeight="1">
      <c r="B120" s="383">
        <v>11</v>
      </c>
      <c r="C120" s="413" t="s">
        <v>129</v>
      </c>
      <c r="D120" s="413"/>
      <c r="E120" s="413"/>
      <c r="F120" s="413"/>
      <c r="G120" s="413"/>
      <c r="H120" s="413"/>
      <c r="I120" s="413"/>
      <c r="J120" s="413"/>
      <c r="K120" s="413"/>
      <c r="L120" s="413"/>
      <c r="M120" s="413"/>
    </row>
    <row r="121" spans="2:13" ht="13.5">
      <c r="B121" s="383"/>
      <c r="C121" s="304">
        <v>1</v>
      </c>
      <c r="D121" s="331" t="s">
        <v>73</v>
      </c>
      <c r="E121" s="304" t="s">
        <v>24</v>
      </c>
      <c r="F121" s="242">
        <v>150</v>
      </c>
      <c r="G121" s="332"/>
      <c r="H121" s="306"/>
      <c r="I121" s="333"/>
      <c r="J121" s="317"/>
      <c r="K121" s="334"/>
      <c r="L121" s="309"/>
      <c r="M121" s="310"/>
    </row>
    <row r="122" spans="2:13" ht="13.5">
      <c r="B122" s="383"/>
      <c r="C122" s="28"/>
      <c r="D122" s="84" t="s">
        <v>125</v>
      </c>
      <c r="E122" s="33"/>
      <c r="F122" s="268"/>
      <c r="G122" s="269"/>
      <c r="H122" s="206"/>
      <c r="I122" s="265"/>
      <c r="J122" s="34"/>
      <c r="K122" s="272"/>
      <c r="L122" s="116"/>
      <c r="M122" s="273"/>
    </row>
    <row r="123" spans="2:14" s="197" customFormat="1" ht="12.75">
      <c r="B123" s="188"/>
      <c r="C123" s="189"/>
      <c r="D123" s="190"/>
      <c r="E123" s="191"/>
      <c r="F123" s="192"/>
      <c r="G123" s="193"/>
      <c r="H123" s="194"/>
      <c r="I123" s="195"/>
      <c r="J123" s="194"/>
      <c r="K123" s="280"/>
      <c r="L123" s="281"/>
      <c r="M123" s="282"/>
      <c r="N123" s="283"/>
    </row>
    <row r="124" spans="2:14" s="197" customFormat="1" ht="15.75" customHeight="1">
      <c r="B124" s="198"/>
      <c r="F124" s="199" t="s">
        <v>147</v>
      </c>
      <c r="G124" s="425" t="s">
        <v>113</v>
      </c>
      <c r="H124" s="425"/>
      <c r="I124" s="336"/>
      <c r="J124" s="336"/>
      <c r="K124" s="337"/>
      <c r="L124" s="217"/>
      <c r="M124" s="335"/>
      <c r="N124" s="196"/>
    </row>
    <row r="125" spans="2:13" s="197" customFormat="1" ht="12.75">
      <c r="B125" s="198"/>
      <c r="F125" s="202"/>
      <c r="G125" s="275" t="s">
        <v>135</v>
      </c>
      <c r="H125" s="276"/>
      <c r="I125" s="420" t="s">
        <v>146</v>
      </c>
      <c r="J125" s="420"/>
      <c r="K125" s="420"/>
      <c r="L125" s="420"/>
      <c r="M125" s="420"/>
    </row>
    <row r="126" spans="2:13" s="197" customFormat="1" ht="12.75">
      <c r="B126" s="198"/>
      <c r="F126" s="202"/>
      <c r="G126" s="275" t="s">
        <v>136</v>
      </c>
      <c r="H126" s="276"/>
      <c r="I126" s="277">
        <f>I24+I28+I33+I36+I38+I39+I40+I79+I91+I95+I98+I100+I101+I114+I118+I122</f>
        <v>0</v>
      </c>
      <c r="K126" s="204"/>
      <c r="L126" s="202"/>
      <c r="M126" s="199"/>
    </row>
    <row r="127" spans="2:13" s="197" customFormat="1" ht="12.75">
      <c r="B127" s="198"/>
      <c r="G127" s="199"/>
      <c r="I127" s="198"/>
      <c r="K127" s="203"/>
      <c r="L127" s="202"/>
      <c r="M127" s="199"/>
    </row>
    <row r="128" spans="2:13" s="197" customFormat="1" ht="12.75">
      <c r="B128" s="198"/>
      <c r="G128" s="199"/>
      <c r="H128" s="200"/>
      <c r="I128" s="198"/>
      <c r="K128" s="203"/>
      <c r="M128" s="199"/>
    </row>
    <row r="129" spans="2:13" s="197" customFormat="1" ht="12.75">
      <c r="B129" s="198"/>
      <c r="G129" s="199"/>
      <c r="I129" s="198"/>
      <c r="K129" s="201"/>
      <c r="M129" s="199"/>
    </row>
    <row r="130" spans="2:13" s="197" customFormat="1" ht="12.75">
      <c r="B130" s="198"/>
      <c r="G130" s="199"/>
      <c r="I130" s="200"/>
      <c r="J130" s="201"/>
      <c r="K130" s="203"/>
      <c r="L130" s="200"/>
      <c r="M130" s="199"/>
    </row>
    <row r="131" spans="2:13" s="197" customFormat="1" ht="12.75">
      <c r="B131" s="198"/>
      <c r="G131" s="199"/>
      <c r="I131" s="198"/>
      <c r="K131" s="203"/>
      <c r="M131" s="199"/>
    </row>
    <row r="132" spans="2:13" s="197" customFormat="1" ht="12.75">
      <c r="B132" s="198"/>
      <c r="G132" s="199"/>
      <c r="I132" s="198"/>
      <c r="K132" s="203"/>
      <c r="M132" s="199"/>
    </row>
    <row r="133" spans="2:13" s="197" customFormat="1" ht="12.75">
      <c r="B133" s="198"/>
      <c r="G133" s="199"/>
      <c r="I133" s="198"/>
      <c r="K133" s="203"/>
      <c r="M133" s="196"/>
    </row>
    <row r="134" spans="2:13" s="197" customFormat="1" ht="12.75">
      <c r="B134" s="198"/>
      <c r="G134" s="199"/>
      <c r="I134" s="198"/>
      <c r="K134" s="203"/>
      <c r="M134" s="199"/>
    </row>
    <row r="135" spans="2:13" s="197" customFormat="1" ht="12.75">
      <c r="B135" s="198"/>
      <c r="G135" s="199"/>
      <c r="I135" s="198"/>
      <c r="K135" s="203"/>
      <c r="M135" s="199"/>
    </row>
    <row r="136" spans="2:13" s="197" customFormat="1" ht="12.75">
      <c r="B136" s="198"/>
      <c r="G136" s="199"/>
      <c r="I136" s="198"/>
      <c r="K136" s="203"/>
      <c r="M136" s="199"/>
    </row>
    <row r="137" spans="2:13" s="197" customFormat="1" ht="12.75">
      <c r="B137" s="198"/>
      <c r="G137" s="199"/>
      <c r="I137" s="198"/>
      <c r="K137" s="203"/>
      <c r="M137" s="199"/>
    </row>
    <row r="138" spans="2:13" s="197" customFormat="1" ht="12.75">
      <c r="B138" s="198"/>
      <c r="G138" s="199"/>
      <c r="I138" s="198"/>
      <c r="K138" s="203"/>
      <c r="M138" s="199"/>
    </row>
    <row r="139" spans="2:13" s="197" customFormat="1" ht="12.75">
      <c r="B139" s="198"/>
      <c r="G139" s="199"/>
      <c r="I139" s="198"/>
      <c r="K139" s="203"/>
      <c r="M139" s="199"/>
    </row>
    <row r="140" spans="2:13" s="197" customFormat="1" ht="12.75">
      <c r="B140" s="198"/>
      <c r="G140" s="199"/>
      <c r="I140" s="198"/>
      <c r="K140" s="203"/>
      <c r="M140" s="199"/>
    </row>
    <row r="141" spans="2:13" s="197" customFormat="1" ht="12.75">
      <c r="B141" s="198"/>
      <c r="G141" s="199"/>
      <c r="I141" s="198"/>
      <c r="K141" s="203"/>
      <c r="M141" s="199"/>
    </row>
    <row r="142" spans="2:13" s="197" customFormat="1" ht="12.75">
      <c r="B142" s="198"/>
      <c r="G142" s="199"/>
      <c r="I142" s="198"/>
      <c r="K142" s="203"/>
      <c r="M142" s="199"/>
    </row>
    <row r="143" spans="2:13" s="197" customFormat="1" ht="12.75">
      <c r="B143" s="198"/>
      <c r="G143" s="199"/>
      <c r="I143" s="198"/>
      <c r="K143" s="203"/>
      <c r="M143" s="199"/>
    </row>
    <row r="144" spans="2:13" s="197" customFormat="1" ht="12.75">
      <c r="B144" s="198"/>
      <c r="G144" s="199"/>
      <c r="I144" s="198"/>
      <c r="K144" s="203"/>
      <c r="M144" s="199"/>
    </row>
    <row r="145" spans="2:13" s="197" customFormat="1" ht="12.75">
      <c r="B145" s="198"/>
      <c r="G145" s="199"/>
      <c r="I145" s="198"/>
      <c r="K145" s="203"/>
      <c r="M145" s="199"/>
    </row>
    <row r="146" spans="2:13" s="197" customFormat="1" ht="12.75">
      <c r="B146" s="198"/>
      <c r="G146" s="199"/>
      <c r="I146" s="198"/>
      <c r="K146" s="203"/>
      <c r="M146" s="199"/>
    </row>
    <row r="147" spans="2:13" s="197" customFormat="1" ht="12.75">
      <c r="B147" s="198"/>
      <c r="G147" s="199"/>
      <c r="I147" s="198"/>
      <c r="K147" s="203"/>
      <c r="M147" s="199"/>
    </row>
    <row r="148" spans="2:13" s="197" customFormat="1" ht="12.75">
      <c r="B148" s="198"/>
      <c r="G148" s="199"/>
      <c r="I148" s="198"/>
      <c r="K148" s="203"/>
      <c r="M148" s="199"/>
    </row>
    <row r="149" spans="2:13" s="197" customFormat="1" ht="12.75">
      <c r="B149" s="198"/>
      <c r="G149" s="199"/>
      <c r="I149" s="198"/>
      <c r="K149" s="203"/>
      <c r="M149" s="199"/>
    </row>
    <row r="150" spans="2:13" s="197" customFormat="1" ht="12.75">
      <c r="B150" s="198"/>
      <c r="G150" s="199"/>
      <c r="I150" s="198"/>
      <c r="K150" s="203"/>
      <c r="M150" s="199"/>
    </row>
    <row r="151" spans="2:13" s="197" customFormat="1" ht="12.75">
      <c r="B151" s="198"/>
      <c r="G151" s="199"/>
      <c r="I151" s="198"/>
      <c r="K151" s="203"/>
      <c r="M151" s="199"/>
    </row>
    <row r="152" spans="2:13" s="197" customFormat="1" ht="12.75">
      <c r="B152" s="198"/>
      <c r="G152" s="199"/>
      <c r="I152" s="198"/>
      <c r="K152" s="203"/>
      <c r="M152" s="199"/>
    </row>
    <row r="153" spans="2:13" s="197" customFormat="1" ht="12.75">
      <c r="B153" s="198"/>
      <c r="G153" s="199"/>
      <c r="I153" s="198"/>
      <c r="K153" s="203"/>
      <c r="M153" s="196"/>
    </row>
    <row r="154" spans="2:13" s="197" customFormat="1" ht="12.75">
      <c r="B154" s="198"/>
      <c r="G154" s="199"/>
      <c r="I154" s="198"/>
      <c r="K154" s="203"/>
      <c r="M154" s="199"/>
    </row>
    <row r="155" spans="2:13" s="197" customFormat="1" ht="12.75">
      <c r="B155" s="198"/>
      <c r="G155" s="199"/>
      <c r="I155" s="198"/>
      <c r="K155" s="203"/>
      <c r="M155" s="199"/>
    </row>
    <row r="156" spans="2:13" s="197" customFormat="1" ht="12.75">
      <c r="B156" s="198"/>
      <c r="G156" s="199"/>
      <c r="I156" s="198"/>
      <c r="K156" s="203"/>
      <c r="M156" s="199"/>
    </row>
    <row r="157" spans="2:13" s="197" customFormat="1" ht="12.75">
      <c r="B157" s="198"/>
      <c r="G157" s="199"/>
      <c r="I157" s="198"/>
      <c r="K157" s="203"/>
      <c r="M157" s="199"/>
    </row>
    <row r="158" spans="2:13" s="197" customFormat="1" ht="12.75">
      <c r="B158" s="198"/>
      <c r="G158" s="199"/>
      <c r="I158" s="198"/>
      <c r="K158" s="203"/>
      <c r="M158" s="199"/>
    </row>
    <row r="159" spans="2:13" s="197" customFormat="1" ht="12.75">
      <c r="B159" s="198"/>
      <c r="G159" s="199"/>
      <c r="I159" s="198"/>
      <c r="K159" s="203"/>
      <c r="M159" s="199"/>
    </row>
    <row r="160" spans="2:13" s="197" customFormat="1" ht="12.75">
      <c r="B160" s="198"/>
      <c r="G160" s="199"/>
      <c r="I160" s="198"/>
      <c r="K160" s="203"/>
      <c r="M160" s="199"/>
    </row>
    <row r="161" spans="2:13" s="197" customFormat="1" ht="12.75">
      <c r="B161" s="198"/>
      <c r="G161" s="199"/>
      <c r="I161" s="198"/>
      <c r="K161" s="203"/>
      <c r="M161" s="199"/>
    </row>
    <row r="162" spans="2:13" s="197" customFormat="1" ht="12.75">
      <c r="B162" s="198"/>
      <c r="G162" s="199"/>
      <c r="I162" s="198"/>
      <c r="K162" s="203"/>
      <c r="M162" s="199"/>
    </row>
    <row r="163" spans="2:13" s="197" customFormat="1" ht="12.75">
      <c r="B163" s="198"/>
      <c r="G163" s="199"/>
      <c r="I163" s="198"/>
      <c r="K163" s="203"/>
      <c r="M163" s="199"/>
    </row>
    <row r="164" spans="2:13" s="197" customFormat="1" ht="12.75">
      <c r="B164" s="198"/>
      <c r="G164" s="199"/>
      <c r="I164" s="198"/>
      <c r="K164" s="203"/>
      <c r="M164" s="199"/>
    </row>
    <row r="165" spans="2:13" s="197" customFormat="1" ht="12.75">
      <c r="B165" s="198"/>
      <c r="G165" s="199"/>
      <c r="I165" s="198"/>
      <c r="K165" s="203"/>
      <c r="M165" s="199"/>
    </row>
    <row r="166" spans="2:13" s="197" customFormat="1" ht="12.75">
      <c r="B166" s="198"/>
      <c r="G166" s="199"/>
      <c r="I166" s="198"/>
      <c r="K166" s="203"/>
      <c r="M166" s="199"/>
    </row>
    <row r="167" spans="2:13" s="197" customFormat="1" ht="12.75">
      <c r="B167" s="198"/>
      <c r="G167" s="199"/>
      <c r="I167" s="198"/>
      <c r="K167" s="203"/>
      <c r="M167" s="199"/>
    </row>
    <row r="168" spans="2:13" s="197" customFormat="1" ht="12.75">
      <c r="B168" s="198"/>
      <c r="G168" s="199"/>
      <c r="I168" s="198"/>
      <c r="K168" s="203"/>
      <c r="M168" s="199"/>
    </row>
    <row r="169" spans="2:13" s="197" customFormat="1" ht="12.75">
      <c r="B169" s="198"/>
      <c r="G169" s="199"/>
      <c r="I169" s="198"/>
      <c r="K169" s="203"/>
      <c r="M169" s="199"/>
    </row>
    <row r="170" spans="2:13" s="197" customFormat="1" ht="12.75">
      <c r="B170" s="198"/>
      <c r="G170" s="199"/>
      <c r="I170" s="198"/>
      <c r="K170" s="203"/>
      <c r="M170" s="199"/>
    </row>
    <row r="171" spans="2:13" s="197" customFormat="1" ht="12.75">
      <c r="B171" s="198"/>
      <c r="G171" s="199"/>
      <c r="I171" s="198"/>
      <c r="K171" s="203"/>
      <c r="M171" s="199"/>
    </row>
    <row r="172" spans="2:13" s="197" customFormat="1" ht="12.75">
      <c r="B172" s="198"/>
      <c r="G172" s="199"/>
      <c r="I172" s="198"/>
      <c r="K172" s="203"/>
      <c r="M172" s="199"/>
    </row>
    <row r="173" spans="2:13" s="197" customFormat="1" ht="12.75">
      <c r="B173" s="198"/>
      <c r="G173" s="199"/>
      <c r="I173" s="198"/>
      <c r="K173" s="203"/>
      <c r="M173" s="199"/>
    </row>
    <row r="174" spans="2:13" s="197" customFormat="1" ht="12.75">
      <c r="B174" s="198"/>
      <c r="G174" s="199"/>
      <c r="I174" s="198"/>
      <c r="K174" s="203"/>
      <c r="M174" s="199"/>
    </row>
    <row r="175" spans="2:13" s="197" customFormat="1" ht="12.75">
      <c r="B175" s="198"/>
      <c r="G175" s="199"/>
      <c r="I175" s="198"/>
      <c r="K175" s="203"/>
      <c r="M175" s="199"/>
    </row>
    <row r="176" spans="2:13" s="197" customFormat="1" ht="12.75">
      <c r="B176" s="198"/>
      <c r="G176" s="199"/>
      <c r="I176" s="198"/>
      <c r="K176" s="203"/>
      <c r="M176" s="199"/>
    </row>
    <row r="177" spans="2:13" s="197" customFormat="1" ht="12.75">
      <c r="B177" s="198"/>
      <c r="G177" s="199"/>
      <c r="I177" s="198"/>
      <c r="K177" s="203"/>
      <c r="M177" s="199"/>
    </row>
    <row r="178" spans="2:13" s="197" customFormat="1" ht="12.75">
      <c r="B178" s="198"/>
      <c r="G178" s="199"/>
      <c r="I178" s="198"/>
      <c r="K178" s="203"/>
      <c r="M178" s="199"/>
    </row>
    <row r="179" spans="2:13" s="197" customFormat="1" ht="12.75">
      <c r="B179" s="198"/>
      <c r="G179" s="199"/>
      <c r="I179" s="198"/>
      <c r="K179" s="203"/>
      <c r="M179" s="199"/>
    </row>
    <row r="180" spans="2:13" s="197" customFormat="1" ht="12.75">
      <c r="B180" s="198"/>
      <c r="G180" s="199"/>
      <c r="I180" s="198"/>
      <c r="K180" s="203"/>
      <c r="M180" s="199"/>
    </row>
    <row r="181" spans="2:13" s="197" customFormat="1" ht="12.75">
      <c r="B181" s="198"/>
      <c r="G181" s="199"/>
      <c r="I181" s="198"/>
      <c r="K181" s="203"/>
      <c r="M181" s="199"/>
    </row>
    <row r="182" spans="2:13" s="197" customFormat="1" ht="12.75">
      <c r="B182" s="198"/>
      <c r="G182" s="199"/>
      <c r="I182" s="198"/>
      <c r="K182" s="203"/>
      <c r="M182" s="199"/>
    </row>
    <row r="183" spans="2:13" s="197" customFormat="1" ht="12.75">
      <c r="B183" s="198"/>
      <c r="G183" s="199"/>
      <c r="I183" s="198"/>
      <c r="K183" s="203"/>
      <c r="M183" s="199"/>
    </row>
    <row r="184" spans="2:13" s="197" customFormat="1" ht="12.75">
      <c r="B184" s="198"/>
      <c r="G184" s="199"/>
      <c r="I184" s="198"/>
      <c r="K184" s="203"/>
      <c r="M184" s="199"/>
    </row>
    <row r="185" spans="2:13" s="197" customFormat="1" ht="12.75">
      <c r="B185" s="198"/>
      <c r="G185" s="199"/>
      <c r="I185" s="198"/>
      <c r="K185" s="203"/>
      <c r="M185" s="199"/>
    </row>
    <row r="186" spans="2:13" s="197" customFormat="1" ht="12.75">
      <c r="B186" s="198"/>
      <c r="G186" s="199"/>
      <c r="I186" s="198"/>
      <c r="K186" s="203"/>
      <c r="M186" s="199"/>
    </row>
    <row r="187" spans="2:13" s="197" customFormat="1" ht="12.75">
      <c r="B187" s="198"/>
      <c r="G187" s="199"/>
      <c r="I187" s="198"/>
      <c r="K187" s="203"/>
      <c r="M187" s="199"/>
    </row>
    <row r="188" spans="2:13" s="197" customFormat="1" ht="12.75">
      <c r="B188" s="198"/>
      <c r="G188" s="199"/>
      <c r="I188" s="198"/>
      <c r="K188" s="203"/>
      <c r="M188" s="199"/>
    </row>
    <row r="189" spans="2:13" s="197" customFormat="1" ht="12.75">
      <c r="B189" s="198"/>
      <c r="G189" s="199"/>
      <c r="I189" s="198"/>
      <c r="K189" s="203"/>
      <c r="M189" s="199"/>
    </row>
    <row r="190" spans="2:13" s="197" customFormat="1" ht="12.75">
      <c r="B190" s="198"/>
      <c r="G190" s="199"/>
      <c r="I190" s="198"/>
      <c r="K190" s="203"/>
      <c r="M190" s="199"/>
    </row>
    <row r="191" spans="2:13" s="197" customFormat="1" ht="12.75">
      <c r="B191" s="198"/>
      <c r="G191" s="199"/>
      <c r="I191" s="198"/>
      <c r="K191" s="203"/>
      <c r="M191" s="199"/>
    </row>
    <row r="192" spans="2:13" s="197" customFormat="1" ht="12.75">
      <c r="B192" s="198"/>
      <c r="G192" s="199"/>
      <c r="I192" s="198"/>
      <c r="K192" s="203"/>
      <c r="M192" s="199"/>
    </row>
    <row r="193" spans="2:13" s="197" customFormat="1" ht="12.75">
      <c r="B193" s="198"/>
      <c r="G193" s="199"/>
      <c r="I193" s="198"/>
      <c r="K193" s="203"/>
      <c r="M193" s="199"/>
    </row>
    <row r="194" spans="2:13" s="197" customFormat="1" ht="12.75">
      <c r="B194" s="198"/>
      <c r="G194" s="199"/>
      <c r="I194" s="198"/>
      <c r="K194" s="203"/>
      <c r="M194" s="199"/>
    </row>
    <row r="195" spans="2:13" s="197" customFormat="1" ht="12.75">
      <c r="B195" s="198"/>
      <c r="G195" s="199"/>
      <c r="I195" s="198"/>
      <c r="K195" s="203"/>
      <c r="M195" s="199"/>
    </row>
    <row r="196" spans="2:13" s="197" customFormat="1" ht="12.75">
      <c r="B196" s="198"/>
      <c r="G196" s="199"/>
      <c r="I196" s="198"/>
      <c r="K196" s="203"/>
      <c r="M196" s="199"/>
    </row>
    <row r="197" spans="2:13" s="197" customFormat="1" ht="12.75">
      <c r="B197" s="198"/>
      <c r="G197" s="199"/>
      <c r="I197" s="198"/>
      <c r="K197" s="203"/>
      <c r="M197" s="199"/>
    </row>
    <row r="198" spans="2:13" s="197" customFormat="1" ht="12.75">
      <c r="B198" s="198"/>
      <c r="G198" s="199"/>
      <c r="I198" s="198"/>
      <c r="K198" s="203"/>
      <c r="M198" s="199"/>
    </row>
    <row r="199" spans="2:13" s="197" customFormat="1" ht="12.75">
      <c r="B199" s="198"/>
      <c r="G199" s="199"/>
      <c r="I199" s="198"/>
      <c r="K199" s="203"/>
      <c r="M199" s="199"/>
    </row>
    <row r="200" spans="2:13" s="197" customFormat="1" ht="12.75">
      <c r="B200" s="198"/>
      <c r="G200" s="199"/>
      <c r="I200" s="198"/>
      <c r="K200" s="203"/>
      <c r="M200" s="199"/>
    </row>
    <row r="201" spans="2:13" s="197" customFormat="1" ht="12.75">
      <c r="B201" s="198"/>
      <c r="G201" s="199"/>
      <c r="I201" s="198"/>
      <c r="K201" s="203"/>
      <c r="M201" s="199"/>
    </row>
    <row r="202" spans="2:13" s="197" customFormat="1" ht="12.75">
      <c r="B202" s="198"/>
      <c r="G202" s="199"/>
      <c r="I202" s="198"/>
      <c r="K202" s="203"/>
      <c r="M202" s="199"/>
    </row>
    <row r="203" spans="2:13" s="197" customFormat="1" ht="12.75">
      <c r="B203" s="198"/>
      <c r="G203" s="199"/>
      <c r="I203" s="198"/>
      <c r="K203" s="203"/>
      <c r="M203" s="199"/>
    </row>
    <row r="204" spans="2:13" s="197" customFormat="1" ht="12.75">
      <c r="B204" s="198"/>
      <c r="G204" s="199"/>
      <c r="I204" s="198"/>
      <c r="K204" s="203"/>
      <c r="M204" s="199"/>
    </row>
    <row r="205" spans="2:13" s="197" customFormat="1" ht="12.75">
      <c r="B205" s="198"/>
      <c r="G205" s="199"/>
      <c r="I205" s="198"/>
      <c r="K205" s="203"/>
      <c r="M205" s="199"/>
    </row>
    <row r="206" spans="2:13" s="197" customFormat="1" ht="12.75">
      <c r="B206" s="198"/>
      <c r="G206" s="199"/>
      <c r="I206" s="198"/>
      <c r="K206" s="203"/>
      <c r="M206" s="199"/>
    </row>
    <row r="207" spans="2:13" s="197" customFormat="1" ht="12.75">
      <c r="B207" s="198"/>
      <c r="G207" s="199"/>
      <c r="I207" s="198"/>
      <c r="K207" s="203"/>
      <c r="M207" s="199"/>
    </row>
    <row r="208" spans="2:13" s="197" customFormat="1" ht="12.75">
      <c r="B208" s="198"/>
      <c r="G208" s="199"/>
      <c r="I208" s="198"/>
      <c r="K208" s="203"/>
      <c r="M208" s="199"/>
    </row>
    <row r="209" spans="2:13" s="197" customFormat="1" ht="12.75">
      <c r="B209" s="198"/>
      <c r="G209" s="199"/>
      <c r="I209" s="198"/>
      <c r="K209" s="203"/>
      <c r="M209" s="199"/>
    </row>
    <row r="210" spans="2:13" s="197" customFormat="1" ht="12.75">
      <c r="B210" s="198"/>
      <c r="G210" s="199"/>
      <c r="I210" s="198"/>
      <c r="K210" s="203"/>
      <c r="M210" s="199"/>
    </row>
    <row r="211" spans="2:13" s="197" customFormat="1" ht="12.75">
      <c r="B211" s="198"/>
      <c r="G211" s="199"/>
      <c r="I211" s="198"/>
      <c r="K211" s="203"/>
      <c r="M211" s="199"/>
    </row>
    <row r="212" spans="2:13" s="197" customFormat="1" ht="12.75">
      <c r="B212" s="198"/>
      <c r="G212" s="199"/>
      <c r="I212" s="198"/>
      <c r="K212" s="203"/>
      <c r="M212" s="199"/>
    </row>
    <row r="213" spans="2:13" s="197" customFormat="1" ht="12.75">
      <c r="B213" s="198"/>
      <c r="G213" s="199"/>
      <c r="I213" s="198"/>
      <c r="K213" s="203"/>
      <c r="M213" s="199"/>
    </row>
    <row r="214" spans="2:13" s="197" customFormat="1" ht="12.75">
      <c r="B214" s="198"/>
      <c r="G214" s="199"/>
      <c r="I214" s="198"/>
      <c r="K214" s="203"/>
      <c r="M214" s="199"/>
    </row>
    <row r="215" spans="2:13" s="197" customFormat="1" ht="12.75">
      <c r="B215" s="198"/>
      <c r="G215" s="199"/>
      <c r="I215" s="198"/>
      <c r="K215" s="203"/>
      <c r="M215" s="199"/>
    </row>
    <row r="216" spans="2:13" s="197" customFormat="1" ht="12.75">
      <c r="B216" s="198"/>
      <c r="G216" s="199"/>
      <c r="I216" s="198"/>
      <c r="K216" s="203"/>
      <c r="M216" s="199"/>
    </row>
    <row r="217" spans="2:13" s="197" customFormat="1" ht="12.75">
      <c r="B217" s="198"/>
      <c r="G217" s="199"/>
      <c r="I217" s="198"/>
      <c r="K217" s="203"/>
      <c r="M217" s="199"/>
    </row>
    <row r="218" spans="2:13" s="197" customFormat="1" ht="12.75">
      <c r="B218" s="198"/>
      <c r="G218" s="199"/>
      <c r="I218" s="198"/>
      <c r="K218" s="203"/>
      <c r="M218" s="199"/>
    </row>
    <row r="219" spans="2:13" s="197" customFormat="1" ht="12.75">
      <c r="B219" s="198"/>
      <c r="G219" s="199"/>
      <c r="I219" s="198"/>
      <c r="K219" s="203"/>
      <c r="M219" s="199"/>
    </row>
    <row r="220" spans="2:13" s="197" customFormat="1" ht="12.75">
      <c r="B220" s="198"/>
      <c r="G220" s="199"/>
      <c r="I220" s="198"/>
      <c r="K220" s="203"/>
      <c r="M220" s="199"/>
    </row>
    <row r="221" spans="2:13" s="197" customFormat="1" ht="12.75">
      <c r="B221" s="198"/>
      <c r="G221" s="199"/>
      <c r="I221" s="198"/>
      <c r="K221" s="203"/>
      <c r="M221" s="199"/>
    </row>
    <row r="222" spans="2:13" s="197" customFormat="1" ht="12.75">
      <c r="B222" s="198"/>
      <c r="G222" s="199"/>
      <c r="I222" s="198"/>
      <c r="K222" s="203"/>
      <c r="M222" s="199"/>
    </row>
    <row r="223" spans="2:13" s="197" customFormat="1" ht="12.75">
      <c r="B223" s="198"/>
      <c r="G223" s="199"/>
      <c r="I223" s="198"/>
      <c r="K223" s="203"/>
      <c r="M223" s="199"/>
    </row>
    <row r="224" spans="2:13" s="197" customFormat="1" ht="12.75">
      <c r="B224" s="198"/>
      <c r="G224" s="199"/>
      <c r="I224" s="198"/>
      <c r="K224" s="203"/>
      <c r="M224" s="199"/>
    </row>
    <row r="225" spans="2:13" s="197" customFormat="1" ht="12.75">
      <c r="B225" s="198"/>
      <c r="G225" s="199"/>
      <c r="I225" s="198"/>
      <c r="K225" s="203"/>
      <c r="M225" s="199"/>
    </row>
    <row r="226" spans="2:13" s="197" customFormat="1" ht="12.75">
      <c r="B226" s="198"/>
      <c r="G226" s="199"/>
      <c r="I226" s="198"/>
      <c r="K226" s="203"/>
      <c r="M226" s="199"/>
    </row>
    <row r="227" spans="2:13" s="197" customFormat="1" ht="12.75">
      <c r="B227" s="198"/>
      <c r="G227" s="199"/>
      <c r="I227" s="198"/>
      <c r="K227" s="203"/>
      <c r="M227" s="199"/>
    </row>
    <row r="228" spans="2:13" s="197" customFormat="1" ht="12.75">
      <c r="B228" s="198"/>
      <c r="G228" s="199"/>
      <c r="I228" s="198"/>
      <c r="K228" s="203"/>
      <c r="M228" s="199"/>
    </row>
    <row r="229" spans="2:13" s="197" customFormat="1" ht="12.75">
      <c r="B229" s="198"/>
      <c r="G229" s="199"/>
      <c r="I229" s="198"/>
      <c r="K229" s="203"/>
      <c r="M229" s="199"/>
    </row>
    <row r="230" spans="2:13" s="197" customFormat="1" ht="12.75">
      <c r="B230" s="198"/>
      <c r="G230" s="199"/>
      <c r="I230" s="198"/>
      <c r="K230" s="203"/>
      <c r="M230" s="199"/>
    </row>
    <row r="231" spans="2:13" s="197" customFormat="1" ht="12.75">
      <c r="B231" s="198"/>
      <c r="G231" s="199"/>
      <c r="I231" s="198"/>
      <c r="K231" s="203"/>
      <c r="M231" s="199"/>
    </row>
    <row r="232" spans="2:13" s="197" customFormat="1" ht="12.75">
      <c r="B232" s="198"/>
      <c r="G232" s="199"/>
      <c r="I232" s="198"/>
      <c r="K232" s="203"/>
      <c r="M232" s="199"/>
    </row>
    <row r="233" spans="2:13" s="197" customFormat="1" ht="12.75">
      <c r="B233" s="198"/>
      <c r="G233" s="199"/>
      <c r="I233" s="198"/>
      <c r="K233" s="203"/>
      <c r="M233" s="199"/>
    </row>
    <row r="234" spans="2:13" s="197" customFormat="1" ht="12.75">
      <c r="B234" s="198"/>
      <c r="G234" s="199"/>
      <c r="I234" s="198"/>
      <c r="K234" s="203"/>
      <c r="M234" s="199"/>
    </row>
    <row r="235" spans="2:13" s="197" customFormat="1" ht="12.75">
      <c r="B235" s="198"/>
      <c r="G235" s="199"/>
      <c r="I235" s="198"/>
      <c r="K235" s="203"/>
      <c r="M235" s="199"/>
    </row>
    <row r="236" spans="2:13" s="197" customFormat="1" ht="12.75">
      <c r="B236" s="198"/>
      <c r="G236" s="199"/>
      <c r="I236" s="198"/>
      <c r="K236" s="203"/>
      <c r="M236" s="199"/>
    </row>
    <row r="237" spans="2:13" s="197" customFormat="1" ht="12.75">
      <c r="B237" s="198"/>
      <c r="G237" s="199"/>
      <c r="I237" s="198"/>
      <c r="K237" s="203"/>
      <c r="M237" s="199"/>
    </row>
    <row r="238" spans="2:13" s="197" customFormat="1" ht="12.75">
      <c r="B238" s="198"/>
      <c r="G238" s="199"/>
      <c r="I238" s="198"/>
      <c r="K238" s="203"/>
      <c r="M238" s="199"/>
    </row>
    <row r="239" spans="2:13" s="197" customFormat="1" ht="12.75">
      <c r="B239" s="198"/>
      <c r="G239" s="199"/>
      <c r="I239" s="198"/>
      <c r="K239" s="203"/>
      <c r="M239" s="199"/>
    </row>
    <row r="240" spans="2:13" s="197" customFormat="1" ht="12.75">
      <c r="B240" s="198"/>
      <c r="G240" s="199"/>
      <c r="I240" s="198"/>
      <c r="K240" s="203"/>
      <c r="M240" s="199"/>
    </row>
    <row r="241" spans="2:13" s="197" customFormat="1" ht="12.75">
      <c r="B241" s="198"/>
      <c r="G241" s="199"/>
      <c r="I241" s="198"/>
      <c r="K241" s="203"/>
      <c r="M241" s="199"/>
    </row>
    <row r="242" spans="2:13" s="197" customFormat="1" ht="12.75">
      <c r="B242" s="198"/>
      <c r="G242" s="199"/>
      <c r="I242" s="198"/>
      <c r="K242" s="203"/>
      <c r="M242" s="199"/>
    </row>
    <row r="243" spans="2:13" s="197" customFormat="1" ht="12.75">
      <c r="B243" s="198"/>
      <c r="G243" s="199"/>
      <c r="I243" s="198"/>
      <c r="K243" s="203"/>
      <c r="M243" s="199"/>
    </row>
    <row r="244" spans="2:13" s="197" customFormat="1" ht="12.75">
      <c r="B244" s="198"/>
      <c r="G244" s="199"/>
      <c r="I244" s="198"/>
      <c r="K244" s="203"/>
      <c r="M244" s="199"/>
    </row>
    <row r="245" spans="2:13" s="197" customFormat="1" ht="12.75">
      <c r="B245" s="198"/>
      <c r="G245" s="199"/>
      <c r="I245" s="198"/>
      <c r="K245" s="203"/>
      <c r="M245" s="199"/>
    </row>
    <row r="246" spans="2:13" s="197" customFormat="1" ht="12.75">
      <c r="B246" s="198"/>
      <c r="G246" s="199"/>
      <c r="I246" s="198"/>
      <c r="K246" s="203"/>
      <c r="M246" s="199"/>
    </row>
    <row r="247" spans="2:13" s="197" customFormat="1" ht="12.75">
      <c r="B247" s="198"/>
      <c r="G247" s="199"/>
      <c r="I247" s="198"/>
      <c r="K247" s="203"/>
      <c r="M247" s="199"/>
    </row>
    <row r="248" spans="2:13" s="197" customFormat="1" ht="12.75">
      <c r="B248" s="198"/>
      <c r="G248" s="199"/>
      <c r="I248" s="198"/>
      <c r="K248" s="203"/>
      <c r="M248" s="199"/>
    </row>
    <row r="249" spans="2:13" s="197" customFormat="1" ht="12.75">
      <c r="B249" s="198"/>
      <c r="G249" s="199"/>
      <c r="I249" s="198"/>
      <c r="K249" s="203"/>
      <c r="M249" s="199"/>
    </row>
    <row r="250" spans="2:13" s="197" customFormat="1" ht="12.75">
      <c r="B250" s="198"/>
      <c r="G250" s="199"/>
      <c r="I250" s="198"/>
      <c r="K250" s="203"/>
      <c r="M250" s="199"/>
    </row>
    <row r="251" spans="2:13" s="197" customFormat="1" ht="12.75">
      <c r="B251" s="198"/>
      <c r="G251" s="199"/>
      <c r="I251" s="198"/>
      <c r="K251" s="203"/>
      <c r="M251" s="199"/>
    </row>
    <row r="252" spans="2:13" s="197" customFormat="1" ht="12.75">
      <c r="B252" s="198"/>
      <c r="G252" s="199"/>
      <c r="I252" s="198"/>
      <c r="K252" s="203"/>
      <c r="M252" s="199"/>
    </row>
    <row r="253" spans="2:13" s="197" customFormat="1" ht="12.75">
      <c r="B253" s="198"/>
      <c r="G253" s="199"/>
      <c r="I253" s="198"/>
      <c r="K253" s="203"/>
      <c r="M253" s="199"/>
    </row>
    <row r="254" spans="2:13" s="197" customFormat="1" ht="12.75">
      <c r="B254" s="198"/>
      <c r="G254" s="199"/>
      <c r="I254" s="198"/>
      <c r="K254" s="203"/>
      <c r="M254" s="199"/>
    </row>
    <row r="255" spans="2:13" s="197" customFormat="1" ht="12.75">
      <c r="B255" s="198"/>
      <c r="G255" s="199"/>
      <c r="I255" s="198"/>
      <c r="K255" s="203"/>
      <c r="M255" s="199"/>
    </row>
    <row r="256" spans="2:13" s="197" customFormat="1" ht="12.75">
      <c r="B256" s="198"/>
      <c r="G256" s="199"/>
      <c r="I256" s="198"/>
      <c r="K256" s="203"/>
      <c r="M256" s="199"/>
    </row>
    <row r="257" spans="2:13" s="197" customFormat="1" ht="12.75">
      <c r="B257" s="198"/>
      <c r="G257" s="199"/>
      <c r="I257" s="198"/>
      <c r="K257" s="203"/>
      <c r="M257" s="199"/>
    </row>
    <row r="258" spans="2:13" s="197" customFormat="1" ht="12.75">
      <c r="B258" s="198"/>
      <c r="G258" s="199"/>
      <c r="I258" s="198"/>
      <c r="K258" s="203"/>
      <c r="M258" s="199"/>
    </row>
    <row r="259" spans="2:13" s="197" customFormat="1" ht="12.75">
      <c r="B259" s="198"/>
      <c r="G259" s="199"/>
      <c r="I259" s="198"/>
      <c r="K259" s="203"/>
      <c r="M259" s="199"/>
    </row>
    <row r="260" spans="2:13" s="197" customFormat="1" ht="12.75">
      <c r="B260" s="198"/>
      <c r="G260" s="199"/>
      <c r="I260" s="198"/>
      <c r="K260" s="203"/>
      <c r="M260" s="199"/>
    </row>
    <row r="261" spans="2:13" s="197" customFormat="1" ht="12.75">
      <c r="B261" s="198"/>
      <c r="G261" s="199"/>
      <c r="I261" s="198"/>
      <c r="K261" s="203"/>
      <c r="M261" s="199"/>
    </row>
    <row r="262" spans="2:13" s="197" customFormat="1" ht="12.75">
      <c r="B262" s="198"/>
      <c r="G262" s="199"/>
      <c r="I262" s="198"/>
      <c r="K262" s="203"/>
      <c r="M262" s="199"/>
    </row>
    <row r="263" spans="2:13" s="197" customFormat="1" ht="12.75">
      <c r="B263" s="198"/>
      <c r="G263" s="199"/>
      <c r="I263" s="198"/>
      <c r="K263" s="203"/>
      <c r="M263" s="199"/>
    </row>
    <row r="264" spans="2:13" s="197" customFormat="1" ht="12.75">
      <c r="B264" s="198"/>
      <c r="G264" s="199"/>
      <c r="I264" s="198"/>
      <c r="K264" s="203"/>
      <c r="M264" s="199"/>
    </row>
    <row r="265" spans="2:13" s="197" customFormat="1" ht="12.75">
      <c r="B265" s="198"/>
      <c r="G265" s="199"/>
      <c r="I265" s="198"/>
      <c r="K265" s="203"/>
      <c r="M265" s="199"/>
    </row>
    <row r="266" spans="2:13" s="197" customFormat="1" ht="12.75">
      <c r="B266" s="198"/>
      <c r="G266" s="199"/>
      <c r="I266" s="198"/>
      <c r="K266" s="203"/>
      <c r="M266" s="199"/>
    </row>
    <row r="267" spans="2:13" s="197" customFormat="1" ht="12.75">
      <c r="B267" s="198"/>
      <c r="G267" s="199"/>
      <c r="I267" s="198"/>
      <c r="K267" s="203"/>
      <c r="M267" s="199"/>
    </row>
    <row r="268" spans="2:13" s="197" customFormat="1" ht="12.75">
      <c r="B268" s="198"/>
      <c r="G268" s="199"/>
      <c r="I268" s="198"/>
      <c r="K268" s="203"/>
      <c r="M268" s="199"/>
    </row>
    <row r="269" spans="2:13" s="197" customFormat="1" ht="12.75">
      <c r="B269" s="198"/>
      <c r="G269" s="199"/>
      <c r="I269" s="198"/>
      <c r="K269" s="203"/>
      <c r="M269" s="199"/>
    </row>
    <row r="270" spans="2:13" s="197" customFormat="1" ht="12.75">
      <c r="B270" s="198"/>
      <c r="G270" s="199"/>
      <c r="I270" s="198"/>
      <c r="K270" s="203"/>
      <c r="M270" s="199"/>
    </row>
    <row r="271" spans="2:13" s="197" customFormat="1" ht="12.75">
      <c r="B271" s="198"/>
      <c r="G271" s="199"/>
      <c r="I271" s="198"/>
      <c r="K271" s="203"/>
      <c r="M271" s="199"/>
    </row>
    <row r="272" spans="2:13" s="197" customFormat="1" ht="12.75">
      <c r="B272" s="198"/>
      <c r="G272" s="199"/>
      <c r="I272" s="198"/>
      <c r="K272" s="203"/>
      <c r="M272" s="199"/>
    </row>
    <row r="273" spans="2:13" s="197" customFormat="1" ht="12.75">
      <c r="B273" s="198"/>
      <c r="G273" s="199"/>
      <c r="I273" s="198"/>
      <c r="K273" s="203"/>
      <c r="M273" s="199"/>
    </row>
    <row r="274" spans="2:13" s="197" customFormat="1" ht="12.75">
      <c r="B274" s="198"/>
      <c r="G274" s="199"/>
      <c r="I274" s="198"/>
      <c r="K274" s="203"/>
      <c r="M274" s="199"/>
    </row>
    <row r="275" spans="2:13" s="197" customFormat="1" ht="12.75">
      <c r="B275" s="198"/>
      <c r="G275" s="199"/>
      <c r="I275" s="198"/>
      <c r="K275" s="203"/>
      <c r="M275" s="199"/>
    </row>
    <row r="276" spans="2:13" s="197" customFormat="1" ht="12.75">
      <c r="B276" s="198"/>
      <c r="G276" s="199"/>
      <c r="I276" s="198"/>
      <c r="K276" s="203"/>
      <c r="M276" s="199"/>
    </row>
    <row r="277" spans="2:13" s="197" customFormat="1" ht="12.75">
      <c r="B277" s="198"/>
      <c r="G277" s="199"/>
      <c r="I277" s="198"/>
      <c r="K277" s="203"/>
      <c r="M277" s="199"/>
    </row>
    <row r="278" spans="2:13" s="197" customFormat="1" ht="12.75">
      <c r="B278" s="198"/>
      <c r="G278" s="199"/>
      <c r="I278" s="198"/>
      <c r="K278" s="203"/>
      <c r="M278" s="199"/>
    </row>
    <row r="279" spans="2:13" s="197" customFormat="1" ht="12.75">
      <c r="B279" s="198"/>
      <c r="G279" s="199"/>
      <c r="I279" s="198"/>
      <c r="K279" s="203"/>
      <c r="M279" s="199"/>
    </row>
    <row r="280" spans="2:13" s="197" customFormat="1" ht="12.75">
      <c r="B280" s="198"/>
      <c r="G280" s="199"/>
      <c r="I280" s="198"/>
      <c r="K280" s="203"/>
      <c r="M280" s="199"/>
    </row>
    <row r="281" spans="2:13" s="197" customFormat="1" ht="12.75">
      <c r="B281" s="198"/>
      <c r="G281" s="199"/>
      <c r="I281" s="198"/>
      <c r="K281" s="203"/>
      <c r="M281" s="199"/>
    </row>
    <row r="282" spans="2:13" s="197" customFormat="1" ht="12.75">
      <c r="B282" s="198"/>
      <c r="G282" s="199"/>
      <c r="I282" s="198"/>
      <c r="K282" s="203"/>
      <c r="M282" s="199"/>
    </row>
    <row r="283" spans="2:13" s="197" customFormat="1" ht="12.75">
      <c r="B283" s="198"/>
      <c r="G283" s="199"/>
      <c r="I283" s="198"/>
      <c r="K283" s="203"/>
      <c r="M283" s="199"/>
    </row>
    <row r="284" spans="2:13" s="197" customFormat="1" ht="12.75">
      <c r="B284" s="198"/>
      <c r="G284" s="199"/>
      <c r="I284" s="198"/>
      <c r="K284" s="203"/>
      <c r="M284" s="199"/>
    </row>
    <row r="285" spans="2:13" s="197" customFormat="1" ht="12.75">
      <c r="B285" s="198"/>
      <c r="G285" s="199"/>
      <c r="I285" s="198"/>
      <c r="K285" s="203"/>
      <c r="M285" s="199"/>
    </row>
    <row r="286" spans="2:13" s="197" customFormat="1" ht="12.75">
      <c r="B286" s="198"/>
      <c r="G286" s="199"/>
      <c r="I286" s="198"/>
      <c r="K286" s="203"/>
      <c r="M286" s="199"/>
    </row>
    <row r="287" spans="2:13" s="197" customFormat="1" ht="12.75">
      <c r="B287" s="198"/>
      <c r="G287" s="199"/>
      <c r="I287" s="198"/>
      <c r="K287" s="203"/>
      <c r="M287" s="199"/>
    </row>
    <row r="288" spans="2:13" s="197" customFormat="1" ht="12.75">
      <c r="B288" s="198"/>
      <c r="G288" s="199"/>
      <c r="I288" s="198"/>
      <c r="K288" s="203"/>
      <c r="M288" s="199"/>
    </row>
    <row r="289" spans="2:13" s="197" customFormat="1" ht="12.75">
      <c r="B289" s="198"/>
      <c r="G289" s="199"/>
      <c r="I289" s="198"/>
      <c r="K289" s="203"/>
      <c r="M289" s="199"/>
    </row>
    <row r="290" spans="2:13" s="197" customFormat="1" ht="12.75">
      <c r="B290" s="198"/>
      <c r="G290" s="199"/>
      <c r="I290" s="198"/>
      <c r="K290" s="203"/>
      <c r="M290" s="199"/>
    </row>
    <row r="291" spans="2:13" s="197" customFormat="1" ht="12.75">
      <c r="B291" s="198"/>
      <c r="G291" s="199"/>
      <c r="I291" s="198"/>
      <c r="K291" s="203"/>
      <c r="M291" s="199"/>
    </row>
    <row r="292" spans="2:13" s="197" customFormat="1" ht="12.75">
      <c r="B292" s="198"/>
      <c r="G292" s="199"/>
      <c r="I292" s="198"/>
      <c r="K292" s="203"/>
      <c r="M292" s="199"/>
    </row>
    <row r="293" spans="2:13" s="197" customFormat="1" ht="12.75">
      <c r="B293" s="198"/>
      <c r="G293" s="199"/>
      <c r="I293" s="198"/>
      <c r="K293" s="203"/>
      <c r="M293" s="199"/>
    </row>
    <row r="294" spans="2:13" s="197" customFormat="1" ht="12.75">
      <c r="B294" s="198"/>
      <c r="G294" s="199"/>
      <c r="I294" s="198"/>
      <c r="K294" s="203"/>
      <c r="M294" s="199"/>
    </row>
    <row r="295" spans="2:13" s="197" customFormat="1" ht="12.75">
      <c r="B295" s="198"/>
      <c r="G295" s="199"/>
      <c r="I295" s="198"/>
      <c r="K295" s="203"/>
      <c r="M295" s="199"/>
    </row>
    <row r="296" spans="2:13" s="197" customFormat="1" ht="12.75">
      <c r="B296" s="198"/>
      <c r="G296" s="199"/>
      <c r="I296" s="198"/>
      <c r="K296" s="203"/>
      <c r="M296" s="199"/>
    </row>
    <row r="297" spans="2:13" s="197" customFormat="1" ht="12.75">
      <c r="B297" s="198"/>
      <c r="G297" s="199"/>
      <c r="I297" s="198"/>
      <c r="K297" s="203"/>
      <c r="M297" s="199"/>
    </row>
    <row r="298" spans="2:13" s="197" customFormat="1" ht="12.75">
      <c r="B298" s="198"/>
      <c r="G298" s="199"/>
      <c r="I298" s="198"/>
      <c r="K298" s="203"/>
      <c r="M298" s="199"/>
    </row>
    <row r="299" spans="2:13" s="197" customFormat="1" ht="12.75">
      <c r="B299" s="198"/>
      <c r="G299" s="199"/>
      <c r="I299" s="198"/>
      <c r="K299" s="203"/>
      <c r="M299" s="199"/>
    </row>
    <row r="300" spans="2:13" s="197" customFormat="1" ht="12.75">
      <c r="B300" s="198"/>
      <c r="G300" s="199"/>
      <c r="I300" s="198"/>
      <c r="K300" s="203"/>
      <c r="M300" s="199"/>
    </row>
    <row r="301" spans="2:13" s="197" customFormat="1" ht="12.75">
      <c r="B301" s="198"/>
      <c r="G301" s="199"/>
      <c r="I301" s="198"/>
      <c r="K301" s="203"/>
      <c r="M301" s="199"/>
    </row>
    <row r="302" spans="2:13" s="197" customFormat="1" ht="12.75">
      <c r="B302" s="198"/>
      <c r="G302" s="199"/>
      <c r="I302" s="198"/>
      <c r="K302" s="203"/>
      <c r="M302" s="199"/>
    </row>
    <row r="303" spans="2:13" s="197" customFormat="1" ht="12.75">
      <c r="B303" s="198"/>
      <c r="G303" s="199"/>
      <c r="I303" s="198"/>
      <c r="K303" s="203"/>
      <c r="M303" s="199"/>
    </row>
    <row r="304" spans="2:13" s="197" customFormat="1" ht="12.75">
      <c r="B304" s="198"/>
      <c r="G304" s="199"/>
      <c r="I304" s="198"/>
      <c r="K304" s="203"/>
      <c r="M304" s="199"/>
    </row>
    <row r="305" spans="2:13" s="197" customFormat="1" ht="12.75">
      <c r="B305" s="198"/>
      <c r="G305" s="199"/>
      <c r="I305" s="198"/>
      <c r="K305" s="203"/>
      <c r="M305" s="199"/>
    </row>
    <row r="306" spans="2:13" s="197" customFormat="1" ht="12.75">
      <c r="B306" s="198"/>
      <c r="G306" s="199"/>
      <c r="I306" s="198"/>
      <c r="K306" s="203"/>
      <c r="M306" s="199"/>
    </row>
    <row r="307" spans="2:13" s="197" customFormat="1" ht="12.75">
      <c r="B307" s="198"/>
      <c r="G307" s="199"/>
      <c r="I307" s="198"/>
      <c r="K307" s="203"/>
      <c r="M307" s="199"/>
    </row>
    <row r="308" spans="2:13" s="197" customFormat="1" ht="12.75">
      <c r="B308" s="198"/>
      <c r="G308" s="199"/>
      <c r="I308" s="198"/>
      <c r="K308" s="203"/>
      <c r="M308" s="199"/>
    </row>
    <row r="309" spans="2:13" s="197" customFormat="1" ht="12.75">
      <c r="B309" s="198"/>
      <c r="G309" s="199"/>
      <c r="I309" s="198"/>
      <c r="K309" s="203"/>
      <c r="M309" s="199"/>
    </row>
    <row r="310" spans="2:13" s="197" customFormat="1" ht="12.75">
      <c r="B310" s="198"/>
      <c r="G310" s="199"/>
      <c r="I310" s="198"/>
      <c r="K310" s="203"/>
      <c r="M310" s="199"/>
    </row>
    <row r="311" spans="2:13" s="197" customFormat="1" ht="12.75">
      <c r="B311" s="198"/>
      <c r="G311" s="199"/>
      <c r="I311" s="198"/>
      <c r="K311" s="203"/>
      <c r="M311" s="199"/>
    </row>
    <row r="312" spans="2:13" s="197" customFormat="1" ht="12.75">
      <c r="B312" s="198"/>
      <c r="G312" s="199"/>
      <c r="I312" s="198"/>
      <c r="K312" s="203"/>
      <c r="M312" s="199"/>
    </row>
    <row r="313" spans="2:13" s="197" customFormat="1" ht="12.75">
      <c r="B313" s="198"/>
      <c r="G313" s="199"/>
      <c r="I313" s="198"/>
      <c r="K313" s="203"/>
      <c r="M313" s="199"/>
    </row>
    <row r="314" spans="2:13" s="197" customFormat="1" ht="12.75">
      <c r="B314" s="198"/>
      <c r="G314" s="199"/>
      <c r="I314" s="198"/>
      <c r="K314" s="203"/>
      <c r="M314" s="199"/>
    </row>
    <row r="315" spans="2:13" s="197" customFormat="1" ht="12.75">
      <c r="B315" s="198"/>
      <c r="G315" s="199"/>
      <c r="I315" s="198"/>
      <c r="K315" s="203"/>
      <c r="M315" s="199"/>
    </row>
    <row r="316" spans="2:13" s="197" customFormat="1" ht="12.75">
      <c r="B316" s="198"/>
      <c r="G316" s="199"/>
      <c r="I316" s="198"/>
      <c r="K316" s="203"/>
      <c r="M316" s="199"/>
    </row>
    <row r="317" spans="2:13" s="197" customFormat="1" ht="12.75">
      <c r="B317" s="198"/>
      <c r="G317" s="199"/>
      <c r="I317" s="198"/>
      <c r="K317" s="203"/>
      <c r="M317" s="199"/>
    </row>
    <row r="318" spans="2:13" s="197" customFormat="1" ht="12.75">
      <c r="B318" s="198"/>
      <c r="G318" s="199"/>
      <c r="I318" s="198"/>
      <c r="K318" s="203"/>
      <c r="M318" s="199"/>
    </row>
    <row r="319" spans="2:13" s="197" customFormat="1" ht="12.75">
      <c r="B319" s="198"/>
      <c r="G319" s="199"/>
      <c r="I319" s="198"/>
      <c r="K319" s="203"/>
      <c r="M319" s="199"/>
    </row>
    <row r="320" spans="2:13" s="197" customFormat="1" ht="12.75">
      <c r="B320" s="198"/>
      <c r="G320" s="199"/>
      <c r="I320" s="198"/>
      <c r="K320" s="203"/>
      <c r="M320" s="199"/>
    </row>
    <row r="321" spans="2:13" s="197" customFormat="1" ht="12.75">
      <c r="B321" s="198"/>
      <c r="G321" s="199"/>
      <c r="I321" s="198"/>
      <c r="K321" s="203"/>
      <c r="M321" s="199"/>
    </row>
    <row r="322" spans="2:13" s="197" customFormat="1" ht="12.75">
      <c r="B322" s="198"/>
      <c r="G322" s="199"/>
      <c r="I322" s="198"/>
      <c r="K322" s="203"/>
      <c r="M322" s="199"/>
    </row>
    <row r="323" spans="2:13" s="197" customFormat="1" ht="12.75">
      <c r="B323" s="198"/>
      <c r="G323" s="199"/>
      <c r="I323" s="198"/>
      <c r="K323" s="203"/>
      <c r="M323" s="199"/>
    </row>
    <row r="324" spans="2:13" s="197" customFormat="1" ht="12.75">
      <c r="B324" s="198"/>
      <c r="G324" s="199"/>
      <c r="I324" s="198"/>
      <c r="K324" s="203"/>
      <c r="M324" s="199"/>
    </row>
    <row r="325" spans="2:13" s="197" customFormat="1" ht="12.75">
      <c r="B325" s="198"/>
      <c r="G325" s="199"/>
      <c r="I325" s="198"/>
      <c r="K325" s="203"/>
      <c r="M325" s="199"/>
    </row>
    <row r="326" spans="2:13" s="197" customFormat="1" ht="12.75">
      <c r="B326" s="198"/>
      <c r="G326" s="199"/>
      <c r="I326" s="198"/>
      <c r="K326" s="203"/>
      <c r="M326" s="199"/>
    </row>
    <row r="327" spans="2:13" s="197" customFormat="1" ht="12.75">
      <c r="B327" s="198"/>
      <c r="G327" s="199"/>
      <c r="I327" s="198"/>
      <c r="K327" s="203"/>
      <c r="M327" s="199"/>
    </row>
    <row r="328" spans="2:13" s="197" customFormat="1" ht="12.75">
      <c r="B328" s="198"/>
      <c r="G328" s="199"/>
      <c r="I328" s="198"/>
      <c r="K328" s="203"/>
      <c r="M328" s="199"/>
    </row>
    <row r="329" spans="2:13" s="197" customFormat="1" ht="12.75">
      <c r="B329" s="198"/>
      <c r="G329" s="199"/>
      <c r="I329" s="198"/>
      <c r="K329" s="203"/>
      <c r="M329" s="199"/>
    </row>
    <row r="330" spans="2:13" s="197" customFormat="1" ht="12.75">
      <c r="B330" s="198"/>
      <c r="G330" s="199"/>
      <c r="I330" s="198"/>
      <c r="K330" s="203"/>
      <c r="M330" s="199"/>
    </row>
    <row r="331" spans="2:13" s="197" customFormat="1" ht="12.75">
      <c r="B331" s="198"/>
      <c r="G331" s="199"/>
      <c r="I331" s="198"/>
      <c r="K331" s="203"/>
      <c r="M331" s="199"/>
    </row>
    <row r="332" spans="2:13" s="197" customFormat="1" ht="12.75">
      <c r="B332" s="198"/>
      <c r="G332" s="199"/>
      <c r="I332" s="198"/>
      <c r="K332" s="203"/>
      <c r="M332" s="199"/>
    </row>
    <row r="333" spans="2:13" s="197" customFormat="1" ht="12.75">
      <c r="B333" s="198"/>
      <c r="G333" s="199"/>
      <c r="I333" s="198"/>
      <c r="K333" s="203"/>
      <c r="M333" s="199"/>
    </row>
    <row r="334" spans="2:13" s="197" customFormat="1" ht="12.75">
      <c r="B334" s="198"/>
      <c r="G334" s="199"/>
      <c r="I334" s="198"/>
      <c r="K334" s="203"/>
      <c r="M334" s="199"/>
    </row>
    <row r="335" spans="2:13" s="197" customFormat="1" ht="12.75">
      <c r="B335" s="198"/>
      <c r="G335" s="199"/>
      <c r="I335" s="198"/>
      <c r="K335" s="203"/>
      <c r="M335" s="199"/>
    </row>
    <row r="336" spans="2:13" s="197" customFormat="1" ht="12.75">
      <c r="B336" s="198"/>
      <c r="G336" s="199"/>
      <c r="I336" s="198"/>
      <c r="K336" s="203"/>
      <c r="M336" s="199"/>
    </row>
    <row r="337" spans="2:13" s="197" customFormat="1" ht="12.75">
      <c r="B337" s="198"/>
      <c r="G337" s="199"/>
      <c r="I337" s="198"/>
      <c r="K337" s="203"/>
      <c r="M337" s="199"/>
    </row>
    <row r="338" spans="2:13" s="197" customFormat="1" ht="12.75">
      <c r="B338" s="198"/>
      <c r="G338" s="199"/>
      <c r="I338" s="198"/>
      <c r="K338" s="203"/>
      <c r="M338" s="199"/>
    </row>
    <row r="339" spans="2:13" s="197" customFormat="1" ht="12.75">
      <c r="B339" s="198"/>
      <c r="G339" s="199"/>
      <c r="I339" s="198"/>
      <c r="K339" s="203"/>
      <c r="M339" s="199"/>
    </row>
    <row r="340" spans="2:13" s="197" customFormat="1" ht="12.75">
      <c r="B340" s="198"/>
      <c r="G340" s="199"/>
      <c r="I340" s="198"/>
      <c r="K340" s="203"/>
      <c r="M340" s="199"/>
    </row>
    <row r="341" spans="2:13" s="197" customFormat="1" ht="12.75">
      <c r="B341" s="198"/>
      <c r="G341" s="199"/>
      <c r="I341" s="198"/>
      <c r="K341" s="203"/>
      <c r="M341" s="199"/>
    </row>
    <row r="342" spans="2:13" s="197" customFormat="1" ht="12.75">
      <c r="B342" s="198"/>
      <c r="G342" s="199"/>
      <c r="I342" s="198"/>
      <c r="K342" s="203"/>
      <c r="M342" s="199"/>
    </row>
    <row r="343" spans="2:13" s="197" customFormat="1" ht="12.75">
      <c r="B343" s="198"/>
      <c r="G343" s="199"/>
      <c r="I343" s="198"/>
      <c r="K343" s="203"/>
      <c r="M343" s="199"/>
    </row>
    <row r="344" spans="2:13" s="197" customFormat="1" ht="12.75">
      <c r="B344" s="198"/>
      <c r="G344" s="199"/>
      <c r="I344" s="198"/>
      <c r="K344" s="203"/>
      <c r="M344" s="199"/>
    </row>
    <row r="345" spans="2:13" s="197" customFormat="1" ht="12.75">
      <c r="B345" s="198"/>
      <c r="G345" s="199"/>
      <c r="I345" s="198"/>
      <c r="K345" s="203"/>
      <c r="M345" s="199"/>
    </row>
    <row r="346" spans="2:13" s="197" customFormat="1" ht="12.75">
      <c r="B346" s="198"/>
      <c r="G346" s="199"/>
      <c r="I346" s="198"/>
      <c r="K346" s="203"/>
      <c r="M346" s="199"/>
    </row>
    <row r="347" spans="2:13" s="197" customFormat="1" ht="12.75">
      <c r="B347" s="198"/>
      <c r="G347" s="199"/>
      <c r="I347" s="198"/>
      <c r="K347" s="203"/>
      <c r="M347" s="199"/>
    </row>
    <row r="348" spans="2:13" s="197" customFormat="1" ht="12.75">
      <c r="B348" s="198"/>
      <c r="G348" s="199"/>
      <c r="I348" s="198"/>
      <c r="K348" s="203"/>
      <c r="M348" s="199"/>
    </row>
    <row r="349" spans="2:13" s="197" customFormat="1" ht="12.75">
      <c r="B349" s="198"/>
      <c r="G349" s="199"/>
      <c r="I349" s="198"/>
      <c r="K349" s="203"/>
      <c r="M349" s="199"/>
    </row>
    <row r="350" spans="2:13" s="197" customFormat="1" ht="12.75">
      <c r="B350" s="198"/>
      <c r="G350" s="199"/>
      <c r="I350" s="198"/>
      <c r="K350" s="203"/>
      <c r="M350" s="199"/>
    </row>
    <row r="351" spans="2:13" s="197" customFormat="1" ht="12.75">
      <c r="B351" s="198"/>
      <c r="G351" s="199"/>
      <c r="I351" s="198"/>
      <c r="K351" s="203"/>
      <c r="M351" s="199"/>
    </row>
    <row r="352" spans="2:13" s="197" customFormat="1" ht="12.75">
      <c r="B352" s="198"/>
      <c r="G352" s="199"/>
      <c r="I352" s="198"/>
      <c r="K352" s="203"/>
      <c r="M352" s="199"/>
    </row>
    <row r="353" spans="2:13" s="197" customFormat="1" ht="12.75">
      <c r="B353" s="198"/>
      <c r="G353" s="199"/>
      <c r="I353" s="198"/>
      <c r="K353" s="203"/>
      <c r="M353" s="199"/>
    </row>
    <row r="354" spans="2:13" s="197" customFormat="1" ht="12.75">
      <c r="B354" s="198"/>
      <c r="G354" s="199"/>
      <c r="I354" s="198"/>
      <c r="K354" s="203"/>
      <c r="M354" s="199"/>
    </row>
    <row r="355" spans="2:13" s="197" customFormat="1" ht="12.75">
      <c r="B355" s="198"/>
      <c r="G355" s="199"/>
      <c r="I355" s="198"/>
      <c r="K355" s="203"/>
      <c r="M355" s="199"/>
    </row>
    <row r="356" spans="2:13" s="197" customFormat="1" ht="12.75">
      <c r="B356" s="198"/>
      <c r="G356" s="199"/>
      <c r="I356" s="198"/>
      <c r="K356" s="203"/>
      <c r="M356" s="199"/>
    </row>
    <row r="357" spans="2:13" s="197" customFormat="1" ht="12.75">
      <c r="B357" s="198"/>
      <c r="G357" s="199"/>
      <c r="I357" s="198"/>
      <c r="K357" s="203"/>
      <c r="M357" s="199"/>
    </row>
    <row r="358" spans="2:13" s="197" customFormat="1" ht="12.75">
      <c r="B358" s="198"/>
      <c r="G358" s="199"/>
      <c r="I358" s="198"/>
      <c r="K358" s="203"/>
      <c r="M358" s="199"/>
    </row>
    <row r="359" spans="2:13" s="197" customFormat="1" ht="12.75">
      <c r="B359" s="198"/>
      <c r="G359" s="199"/>
      <c r="I359" s="198"/>
      <c r="K359" s="203"/>
      <c r="M359" s="199"/>
    </row>
    <row r="360" spans="2:13" s="197" customFormat="1" ht="12.75">
      <c r="B360" s="198"/>
      <c r="G360" s="199"/>
      <c r="I360" s="198"/>
      <c r="K360" s="203"/>
      <c r="M360" s="199"/>
    </row>
    <row r="361" spans="2:13" s="197" customFormat="1" ht="12.75">
      <c r="B361" s="198"/>
      <c r="G361" s="199"/>
      <c r="I361" s="198"/>
      <c r="K361" s="203"/>
      <c r="M361" s="199"/>
    </row>
    <row r="362" spans="2:13" s="197" customFormat="1" ht="12.75">
      <c r="B362" s="198"/>
      <c r="G362" s="199"/>
      <c r="I362" s="198"/>
      <c r="K362" s="203"/>
      <c r="M362" s="199"/>
    </row>
    <row r="363" spans="2:13" s="197" customFormat="1" ht="12.75">
      <c r="B363" s="198"/>
      <c r="G363" s="199"/>
      <c r="I363" s="198"/>
      <c r="K363" s="203"/>
      <c r="M363" s="199"/>
    </row>
    <row r="364" spans="2:13" s="197" customFormat="1" ht="12.75">
      <c r="B364" s="198"/>
      <c r="G364" s="199"/>
      <c r="I364" s="198"/>
      <c r="K364" s="203"/>
      <c r="M364" s="199"/>
    </row>
    <row r="365" spans="2:13" s="197" customFormat="1" ht="12.75">
      <c r="B365" s="198"/>
      <c r="G365" s="199"/>
      <c r="I365" s="198"/>
      <c r="K365" s="203"/>
      <c r="M365" s="199"/>
    </row>
    <row r="366" spans="2:13" s="197" customFormat="1" ht="12.75">
      <c r="B366" s="198"/>
      <c r="G366" s="199"/>
      <c r="I366" s="198"/>
      <c r="K366" s="203"/>
      <c r="M366" s="199"/>
    </row>
    <row r="367" spans="2:13" s="197" customFormat="1" ht="12.75">
      <c r="B367" s="198"/>
      <c r="G367" s="199"/>
      <c r="I367" s="198"/>
      <c r="K367" s="203"/>
      <c r="M367" s="199"/>
    </row>
    <row r="368" spans="2:13" s="197" customFormat="1" ht="12.75">
      <c r="B368" s="198"/>
      <c r="G368" s="199"/>
      <c r="I368" s="198"/>
      <c r="K368" s="203"/>
      <c r="M368" s="199"/>
    </row>
    <row r="369" spans="2:13" s="197" customFormat="1" ht="12.75">
      <c r="B369" s="198"/>
      <c r="G369" s="199"/>
      <c r="I369" s="198"/>
      <c r="K369" s="203"/>
      <c r="M369" s="199"/>
    </row>
    <row r="370" spans="2:13" s="197" customFormat="1" ht="12.75">
      <c r="B370" s="198"/>
      <c r="G370" s="199"/>
      <c r="I370" s="198"/>
      <c r="K370" s="203"/>
      <c r="M370" s="199"/>
    </row>
    <row r="371" spans="2:13" s="197" customFormat="1" ht="12.75">
      <c r="B371" s="198"/>
      <c r="G371" s="199"/>
      <c r="I371" s="198"/>
      <c r="K371" s="203"/>
      <c r="M371" s="199"/>
    </row>
    <row r="372" spans="2:13" s="197" customFormat="1" ht="12.75">
      <c r="B372" s="198"/>
      <c r="G372" s="199"/>
      <c r="I372" s="198"/>
      <c r="K372" s="203"/>
      <c r="M372" s="199"/>
    </row>
    <row r="373" spans="2:13" s="197" customFormat="1" ht="12.75">
      <c r="B373" s="198"/>
      <c r="G373" s="199"/>
      <c r="I373" s="198"/>
      <c r="K373" s="203"/>
      <c r="M373" s="199"/>
    </row>
    <row r="374" spans="2:13" s="197" customFormat="1" ht="12.75">
      <c r="B374" s="198"/>
      <c r="G374" s="199"/>
      <c r="I374" s="198"/>
      <c r="K374" s="203"/>
      <c r="M374" s="199"/>
    </row>
    <row r="375" spans="2:13" s="197" customFormat="1" ht="12.75">
      <c r="B375" s="198"/>
      <c r="G375" s="199"/>
      <c r="I375" s="198"/>
      <c r="K375" s="203"/>
      <c r="M375" s="199"/>
    </row>
    <row r="376" spans="2:13" s="197" customFormat="1" ht="12.75">
      <c r="B376" s="198"/>
      <c r="G376" s="199"/>
      <c r="I376" s="198"/>
      <c r="K376" s="203"/>
      <c r="M376" s="199"/>
    </row>
    <row r="377" spans="2:13" s="197" customFormat="1" ht="12.75">
      <c r="B377" s="198"/>
      <c r="G377" s="199"/>
      <c r="I377" s="198"/>
      <c r="K377" s="203"/>
      <c r="M377" s="199"/>
    </row>
    <row r="378" spans="2:13" s="197" customFormat="1" ht="12.75">
      <c r="B378" s="198"/>
      <c r="G378" s="199"/>
      <c r="I378" s="198"/>
      <c r="K378" s="203"/>
      <c r="M378" s="199"/>
    </row>
    <row r="379" spans="2:13" s="197" customFormat="1" ht="12.75">
      <c r="B379" s="198"/>
      <c r="G379" s="199"/>
      <c r="I379" s="198"/>
      <c r="K379" s="203"/>
      <c r="M379" s="199"/>
    </row>
    <row r="380" spans="2:13" s="197" customFormat="1" ht="12.75">
      <c r="B380" s="198"/>
      <c r="G380" s="199"/>
      <c r="I380" s="198"/>
      <c r="K380" s="203"/>
      <c r="M380" s="199"/>
    </row>
    <row r="381" spans="2:13" s="197" customFormat="1" ht="12.75">
      <c r="B381" s="198"/>
      <c r="G381" s="199"/>
      <c r="I381" s="198"/>
      <c r="K381" s="203"/>
      <c r="M381" s="199"/>
    </row>
    <row r="382" spans="2:13" s="197" customFormat="1" ht="12.75">
      <c r="B382" s="198"/>
      <c r="G382" s="199"/>
      <c r="I382" s="198"/>
      <c r="K382" s="203"/>
      <c r="M382" s="199"/>
    </row>
    <row r="383" spans="2:13" s="197" customFormat="1" ht="12.75">
      <c r="B383" s="198"/>
      <c r="G383" s="199"/>
      <c r="I383" s="198"/>
      <c r="K383" s="203"/>
      <c r="M383" s="199"/>
    </row>
    <row r="384" spans="2:13" s="197" customFormat="1" ht="12.75">
      <c r="B384" s="198"/>
      <c r="G384" s="199"/>
      <c r="I384" s="198"/>
      <c r="K384" s="203"/>
      <c r="M384" s="199"/>
    </row>
    <row r="385" spans="2:13" s="197" customFormat="1" ht="12.75">
      <c r="B385" s="198"/>
      <c r="G385" s="199"/>
      <c r="I385" s="198"/>
      <c r="K385" s="203"/>
      <c r="M385" s="199"/>
    </row>
    <row r="386" spans="2:13" s="197" customFormat="1" ht="12.75">
      <c r="B386" s="198"/>
      <c r="G386" s="199"/>
      <c r="I386" s="198"/>
      <c r="K386" s="203"/>
      <c r="M386" s="199"/>
    </row>
    <row r="387" spans="2:13" s="197" customFormat="1" ht="12.75">
      <c r="B387" s="198"/>
      <c r="G387" s="199"/>
      <c r="I387" s="198"/>
      <c r="K387" s="203"/>
      <c r="M387" s="199"/>
    </row>
    <row r="388" spans="2:13" s="197" customFormat="1" ht="12.75">
      <c r="B388" s="198"/>
      <c r="G388" s="199"/>
      <c r="I388" s="198"/>
      <c r="K388" s="203"/>
      <c r="M388" s="199"/>
    </row>
    <row r="389" spans="2:13" s="197" customFormat="1" ht="12.75">
      <c r="B389" s="198"/>
      <c r="G389" s="199"/>
      <c r="I389" s="198"/>
      <c r="K389" s="203"/>
      <c r="M389" s="199"/>
    </row>
    <row r="390" spans="2:13" s="197" customFormat="1" ht="12.75">
      <c r="B390" s="198"/>
      <c r="G390" s="199"/>
      <c r="I390" s="198"/>
      <c r="K390" s="203"/>
      <c r="M390" s="199"/>
    </row>
    <row r="391" spans="2:13" s="197" customFormat="1" ht="12.75">
      <c r="B391" s="198"/>
      <c r="G391" s="199"/>
      <c r="I391" s="198"/>
      <c r="K391" s="203"/>
      <c r="M391" s="199"/>
    </row>
    <row r="392" spans="2:13" s="197" customFormat="1" ht="12.75">
      <c r="B392" s="198"/>
      <c r="G392" s="199"/>
      <c r="I392" s="198"/>
      <c r="K392" s="203"/>
      <c r="M392" s="199"/>
    </row>
    <row r="393" spans="2:13" s="197" customFormat="1" ht="12.75">
      <c r="B393" s="198"/>
      <c r="G393" s="199"/>
      <c r="I393" s="198"/>
      <c r="K393" s="203"/>
      <c r="M393" s="199"/>
    </row>
    <row r="394" spans="2:13" s="197" customFormat="1" ht="12.75">
      <c r="B394" s="198"/>
      <c r="G394" s="199"/>
      <c r="I394" s="198"/>
      <c r="K394" s="203"/>
      <c r="M394" s="199"/>
    </row>
    <row r="395" spans="2:13" s="197" customFormat="1" ht="12.75">
      <c r="B395" s="198"/>
      <c r="G395" s="199"/>
      <c r="I395" s="198"/>
      <c r="K395" s="203"/>
      <c r="M395" s="199"/>
    </row>
    <row r="396" spans="2:13" s="197" customFormat="1" ht="12.75">
      <c r="B396" s="198"/>
      <c r="G396" s="199"/>
      <c r="I396" s="198"/>
      <c r="K396" s="203"/>
      <c r="M396" s="199"/>
    </row>
    <row r="397" spans="2:13" s="197" customFormat="1" ht="12.75">
      <c r="B397" s="198"/>
      <c r="G397" s="199"/>
      <c r="I397" s="198"/>
      <c r="K397" s="203"/>
      <c r="M397" s="199"/>
    </row>
    <row r="398" spans="2:13" s="197" customFormat="1" ht="12.75">
      <c r="B398" s="198"/>
      <c r="G398" s="199"/>
      <c r="I398" s="198"/>
      <c r="K398" s="203"/>
      <c r="M398" s="199"/>
    </row>
    <row r="399" spans="2:13" s="197" customFormat="1" ht="12.75">
      <c r="B399" s="198"/>
      <c r="G399" s="199"/>
      <c r="I399" s="198"/>
      <c r="K399" s="203"/>
      <c r="M399" s="199"/>
    </row>
    <row r="400" spans="2:13" s="197" customFormat="1" ht="12.75">
      <c r="B400" s="198"/>
      <c r="G400" s="199"/>
      <c r="I400" s="198"/>
      <c r="K400" s="203"/>
      <c r="M400" s="199"/>
    </row>
    <row r="401" spans="2:13" s="197" customFormat="1" ht="12.75">
      <c r="B401" s="198"/>
      <c r="G401" s="199"/>
      <c r="I401" s="198"/>
      <c r="K401" s="203"/>
      <c r="M401" s="199"/>
    </row>
    <row r="402" spans="2:13" s="197" customFormat="1" ht="12.75">
      <c r="B402" s="198"/>
      <c r="G402" s="199"/>
      <c r="I402" s="198"/>
      <c r="K402" s="203"/>
      <c r="M402" s="199"/>
    </row>
    <row r="403" spans="2:13" s="197" customFormat="1" ht="12.75">
      <c r="B403" s="198"/>
      <c r="G403" s="199"/>
      <c r="I403" s="198"/>
      <c r="K403" s="203"/>
      <c r="M403" s="199"/>
    </row>
    <row r="404" spans="2:13" s="197" customFormat="1" ht="12.75">
      <c r="B404" s="198"/>
      <c r="G404" s="199"/>
      <c r="I404" s="198"/>
      <c r="K404" s="203"/>
      <c r="M404" s="199"/>
    </row>
    <row r="405" spans="2:13" s="197" customFormat="1" ht="12.75">
      <c r="B405" s="198"/>
      <c r="G405" s="199"/>
      <c r="I405" s="198"/>
      <c r="K405" s="203"/>
      <c r="M405" s="199"/>
    </row>
    <row r="406" spans="2:13" s="197" customFormat="1" ht="12.75">
      <c r="B406" s="198"/>
      <c r="G406" s="199"/>
      <c r="I406" s="198"/>
      <c r="K406" s="203"/>
      <c r="M406" s="199"/>
    </row>
    <row r="407" spans="2:13" s="197" customFormat="1" ht="12.75">
      <c r="B407" s="198"/>
      <c r="G407" s="199"/>
      <c r="I407" s="198"/>
      <c r="K407" s="203"/>
      <c r="M407" s="199"/>
    </row>
    <row r="408" spans="2:13" s="197" customFormat="1" ht="12.75">
      <c r="B408" s="198"/>
      <c r="G408" s="199"/>
      <c r="I408" s="198"/>
      <c r="K408" s="203"/>
      <c r="M408" s="199"/>
    </row>
    <row r="409" spans="2:13" s="197" customFormat="1" ht="12.75">
      <c r="B409" s="198"/>
      <c r="G409" s="199"/>
      <c r="I409" s="198"/>
      <c r="K409" s="203"/>
      <c r="M409" s="199"/>
    </row>
    <row r="410" spans="2:13" s="197" customFormat="1" ht="12.75">
      <c r="B410" s="198"/>
      <c r="G410" s="199"/>
      <c r="I410" s="198"/>
      <c r="K410" s="203"/>
      <c r="M410" s="199"/>
    </row>
    <row r="411" spans="2:13" s="197" customFormat="1" ht="12.75">
      <c r="B411" s="198"/>
      <c r="G411" s="199"/>
      <c r="I411" s="198"/>
      <c r="K411" s="203"/>
      <c r="M411" s="199"/>
    </row>
    <row r="412" spans="2:13" s="197" customFormat="1" ht="12.75">
      <c r="B412" s="198"/>
      <c r="G412" s="199"/>
      <c r="I412" s="198"/>
      <c r="K412" s="203"/>
      <c r="M412" s="199"/>
    </row>
    <row r="413" spans="2:13" s="197" customFormat="1" ht="12.75">
      <c r="B413" s="198"/>
      <c r="G413" s="199"/>
      <c r="I413" s="198"/>
      <c r="K413" s="203"/>
      <c r="M413" s="199"/>
    </row>
    <row r="414" spans="2:13" s="197" customFormat="1" ht="12.75">
      <c r="B414" s="198"/>
      <c r="G414" s="199"/>
      <c r="I414" s="198"/>
      <c r="K414" s="203"/>
      <c r="M414" s="199"/>
    </row>
    <row r="415" spans="2:13" s="197" customFormat="1" ht="12.75">
      <c r="B415" s="198"/>
      <c r="G415" s="199"/>
      <c r="I415" s="198"/>
      <c r="K415" s="203"/>
      <c r="M415" s="199"/>
    </row>
    <row r="416" spans="2:13" s="197" customFormat="1" ht="12.75">
      <c r="B416" s="198"/>
      <c r="G416" s="199"/>
      <c r="I416" s="198"/>
      <c r="K416" s="203"/>
      <c r="M416" s="199"/>
    </row>
    <row r="417" spans="2:13" s="197" customFormat="1" ht="12.75">
      <c r="B417" s="198"/>
      <c r="G417" s="199"/>
      <c r="I417" s="198"/>
      <c r="K417" s="203"/>
      <c r="M417" s="199"/>
    </row>
    <row r="418" spans="2:13" s="197" customFormat="1" ht="12.75">
      <c r="B418" s="198"/>
      <c r="G418" s="199"/>
      <c r="I418" s="198"/>
      <c r="K418" s="203"/>
      <c r="M418" s="199"/>
    </row>
    <row r="419" spans="2:13" s="197" customFormat="1" ht="12.75">
      <c r="B419" s="198"/>
      <c r="G419" s="199"/>
      <c r="I419" s="198"/>
      <c r="K419" s="203"/>
      <c r="M419" s="199"/>
    </row>
    <row r="420" spans="2:13" s="197" customFormat="1" ht="12.75">
      <c r="B420" s="198"/>
      <c r="G420" s="199"/>
      <c r="I420" s="198"/>
      <c r="K420" s="203"/>
      <c r="M420" s="199"/>
    </row>
    <row r="421" spans="2:13" s="197" customFormat="1" ht="12.75">
      <c r="B421" s="198"/>
      <c r="G421" s="199"/>
      <c r="I421" s="198"/>
      <c r="K421" s="203"/>
      <c r="M421" s="199"/>
    </row>
    <row r="422" spans="2:13" s="197" customFormat="1" ht="12.75">
      <c r="B422" s="198"/>
      <c r="G422" s="199"/>
      <c r="I422" s="198"/>
      <c r="K422" s="203"/>
      <c r="M422" s="199"/>
    </row>
    <row r="423" spans="2:13" s="197" customFormat="1" ht="12.75">
      <c r="B423" s="198"/>
      <c r="G423" s="199"/>
      <c r="I423" s="198"/>
      <c r="K423" s="203"/>
      <c r="M423" s="199"/>
    </row>
    <row r="424" spans="2:13" s="197" customFormat="1" ht="12.75">
      <c r="B424" s="198"/>
      <c r="G424" s="199"/>
      <c r="I424" s="198"/>
      <c r="K424" s="203"/>
      <c r="M424" s="199"/>
    </row>
    <row r="425" spans="2:13" s="197" customFormat="1" ht="12.75">
      <c r="B425" s="198"/>
      <c r="G425" s="199"/>
      <c r="I425" s="198"/>
      <c r="K425" s="203"/>
      <c r="M425" s="199"/>
    </row>
    <row r="426" spans="2:13" s="197" customFormat="1" ht="12.75">
      <c r="B426" s="198"/>
      <c r="G426" s="199"/>
      <c r="I426" s="198"/>
      <c r="K426" s="203"/>
      <c r="M426" s="199"/>
    </row>
    <row r="427" spans="2:13" s="197" customFormat="1" ht="12.75">
      <c r="B427" s="198"/>
      <c r="G427" s="199"/>
      <c r="I427" s="198"/>
      <c r="K427" s="203"/>
      <c r="M427" s="199"/>
    </row>
    <row r="428" spans="2:13" s="197" customFormat="1" ht="12.75">
      <c r="B428" s="198"/>
      <c r="G428" s="199"/>
      <c r="I428" s="198"/>
      <c r="K428" s="203"/>
      <c r="M428" s="199"/>
    </row>
    <row r="429" spans="2:13" s="197" customFormat="1" ht="12.75">
      <c r="B429" s="198"/>
      <c r="G429" s="199"/>
      <c r="I429" s="198"/>
      <c r="K429" s="203"/>
      <c r="M429" s="199"/>
    </row>
    <row r="430" spans="2:13" s="197" customFormat="1" ht="12.75">
      <c r="B430" s="198"/>
      <c r="G430" s="199"/>
      <c r="I430" s="198"/>
      <c r="K430" s="203"/>
      <c r="M430" s="199"/>
    </row>
    <row r="431" spans="2:13" s="197" customFormat="1" ht="12.75">
      <c r="B431" s="198"/>
      <c r="G431" s="199"/>
      <c r="I431" s="198"/>
      <c r="K431" s="203"/>
      <c r="M431" s="199"/>
    </row>
    <row r="432" spans="2:13" s="197" customFormat="1" ht="12.75">
      <c r="B432" s="198"/>
      <c r="G432" s="199"/>
      <c r="I432" s="198"/>
      <c r="K432" s="203"/>
      <c r="M432" s="199"/>
    </row>
    <row r="433" spans="2:13" s="197" customFormat="1" ht="12.75">
      <c r="B433" s="198"/>
      <c r="G433" s="199"/>
      <c r="I433" s="198"/>
      <c r="K433" s="203"/>
      <c r="M433" s="199"/>
    </row>
    <row r="434" spans="2:13" s="197" customFormat="1" ht="12.75">
      <c r="B434" s="198"/>
      <c r="G434" s="199"/>
      <c r="I434" s="198"/>
      <c r="K434" s="203"/>
      <c r="M434" s="199"/>
    </row>
    <row r="435" spans="2:13" s="197" customFormat="1" ht="12.75">
      <c r="B435" s="198"/>
      <c r="G435" s="199"/>
      <c r="I435" s="198"/>
      <c r="K435" s="203"/>
      <c r="M435" s="199"/>
    </row>
    <row r="436" spans="2:13" s="197" customFormat="1" ht="12.75">
      <c r="B436" s="198"/>
      <c r="G436" s="199"/>
      <c r="I436" s="198"/>
      <c r="K436" s="203"/>
      <c r="M436" s="199"/>
    </row>
    <row r="437" spans="2:13" s="197" customFormat="1" ht="12.75">
      <c r="B437" s="198"/>
      <c r="G437" s="199"/>
      <c r="I437" s="198"/>
      <c r="K437" s="203"/>
      <c r="M437" s="199"/>
    </row>
    <row r="438" spans="2:13" s="197" customFormat="1" ht="12.75">
      <c r="B438" s="198"/>
      <c r="G438" s="199"/>
      <c r="I438" s="198"/>
      <c r="K438" s="203"/>
      <c r="M438" s="199"/>
    </row>
    <row r="439" spans="2:13" s="197" customFormat="1" ht="12.75">
      <c r="B439" s="198"/>
      <c r="G439" s="199"/>
      <c r="I439" s="198"/>
      <c r="K439" s="203"/>
      <c r="M439" s="199"/>
    </row>
    <row r="440" spans="2:13" s="197" customFormat="1" ht="12.75">
      <c r="B440" s="198"/>
      <c r="G440" s="199"/>
      <c r="I440" s="198"/>
      <c r="K440" s="203"/>
      <c r="M440" s="199"/>
    </row>
    <row r="441" spans="2:13" s="197" customFormat="1" ht="12.75">
      <c r="B441" s="198"/>
      <c r="G441" s="199"/>
      <c r="I441" s="198"/>
      <c r="K441" s="203"/>
      <c r="M441" s="199"/>
    </row>
    <row r="442" spans="2:13" s="197" customFormat="1" ht="12.75">
      <c r="B442" s="198"/>
      <c r="G442" s="199"/>
      <c r="I442" s="198"/>
      <c r="K442" s="203"/>
      <c r="M442" s="199"/>
    </row>
    <row r="443" spans="2:13" s="197" customFormat="1" ht="12.75">
      <c r="B443" s="198"/>
      <c r="G443" s="199"/>
      <c r="I443" s="198"/>
      <c r="K443" s="203"/>
      <c r="M443" s="199"/>
    </row>
    <row r="444" spans="2:13" s="197" customFormat="1" ht="12.75">
      <c r="B444" s="198"/>
      <c r="G444" s="199"/>
      <c r="I444" s="198"/>
      <c r="K444" s="203"/>
      <c r="M444" s="199"/>
    </row>
    <row r="445" spans="2:13" s="197" customFormat="1" ht="12.75">
      <c r="B445" s="198"/>
      <c r="G445" s="199"/>
      <c r="I445" s="198"/>
      <c r="K445" s="203"/>
      <c r="M445" s="199"/>
    </row>
    <row r="446" spans="2:13" s="197" customFormat="1" ht="12.75">
      <c r="B446" s="198"/>
      <c r="G446" s="199"/>
      <c r="I446" s="198"/>
      <c r="K446" s="203"/>
      <c r="M446" s="199"/>
    </row>
    <row r="447" spans="2:13" s="197" customFormat="1" ht="12.75">
      <c r="B447" s="198"/>
      <c r="G447" s="199"/>
      <c r="I447" s="198"/>
      <c r="K447" s="203"/>
      <c r="M447" s="199"/>
    </row>
    <row r="448" spans="2:13" s="197" customFormat="1" ht="12.75">
      <c r="B448" s="198"/>
      <c r="G448" s="199"/>
      <c r="I448" s="198"/>
      <c r="K448" s="203"/>
      <c r="M448" s="199"/>
    </row>
    <row r="449" spans="2:13" s="197" customFormat="1" ht="12.75">
      <c r="B449" s="198"/>
      <c r="G449" s="199"/>
      <c r="I449" s="198"/>
      <c r="K449" s="203"/>
      <c r="M449" s="199"/>
    </row>
    <row r="450" spans="2:13" s="197" customFormat="1" ht="12.75">
      <c r="B450" s="198"/>
      <c r="G450" s="199"/>
      <c r="I450" s="198"/>
      <c r="K450" s="203"/>
      <c r="M450" s="199"/>
    </row>
    <row r="451" spans="2:13" s="197" customFormat="1" ht="12.75">
      <c r="B451" s="198"/>
      <c r="G451" s="199"/>
      <c r="I451" s="198"/>
      <c r="K451" s="203"/>
      <c r="M451" s="199"/>
    </row>
    <row r="452" spans="2:13" s="197" customFormat="1" ht="12.75">
      <c r="B452" s="198"/>
      <c r="G452" s="199"/>
      <c r="I452" s="198"/>
      <c r="K452" s="203"/>
      <c r="M452" s="199"/>
    </row>
    <row r="453" spans="2:13" s="197" customFormat="1" ht="12.75">
      <c r="B453" s="198"/>
      <c r="G453" s="199"/>
      <c r="I453" s="198"/>
      <c r="K453" s="203"/>
      <c r="M453" s="199"/>
    </row>
    <row r="454" spans="2:13" s="197" customFormat="1" ht="12.75">
      <c r="B454" s="198"/>
      <c r="G454" s="199"/>
      <c r="I454" s="198"/>
      <c r="K454" s="203"/>
      <c r="M454" s="199"/>
    </row>
    <row r="455" spans="2:13" s="197" customFormat="1" ht="12.75">
      <c r="B455" s="198"/>
      <c r="G455" s="199"/>
      <c r="I455" s="198"/>
      <c r="K455" s="203"/>
      <c r="M455" s="199"/>
    </row>
    <row r="456" spans="2:13" s="197" customFormat="1" ht="12.75">
      <c r="B456" s="198"/>
      <c r="G456" s="199"/>
      <c r="I456" s="198"/>
      <c r="K456" s="203"/>
      <c r="M456" s="199"/>
    </row>
    <row r="457" spans="2:13" s="197" customFormat="1" ht="12.75">
      <c r="B457" s="198"/>
      <c r="G457" s="199"/>
      <c r="I457" s="198"/>
      <c r="K457" s="203"/>
      <c r="M457" s="199"/>
    </row>
    <row r="458" spans="2:13" s="197" customFormat="1" ht="12.75">
      <c r="B458" s="198"/>
      <c r="G458" s="199"/>
      <c r="I458" s="198"/>
      <c r="K458" s="203"/>
      <c r="M458" s="199"/>
    </row>
    <row r="459" spans="2:13" s="197" customFormat="1" ht="12.75">
      <c r="B459" s="198"/>
      <c r="G459" s="199"/>
      <c r="I459" s="198"/>
      <c r="K459" s="203"/>
      <c r="M459" s="199"/>
    </row>
    <row r="460" spans="2:13" s="197" customFormat="1" ht="12.75">
      <c r="B460" s="198"/>
      <c r="G460" s="199"/>
      <c r="I460" s="198"/>
      <c r="K460" s="203"/>
      <c r="M460" s="199"/>
    </row>
    <row r="461" spans="2:13" s="197" customFormat="1" ht="12.75">
      <c r="B461" s="198"/>
      <c r="G461" s="199"/>
      <c r="I461" s="198"/>
      <c r="K461" s="203"/>
      <c r="M461" s="199"/>
    </row>
    <row r="462" spans="2:13" s="197" customFormat="1" ht="12.75">
      <c r="B462" s="198"/>
      <c r="G462" s="199"/>
      <c r="I462" s="198"/>
      <c r="K462" s="203"/>
      <c r="M462" s="199"/>
    </row>
    <row r="463" spans="2:13" s="197" customFormat="1" ht="12.75">
      <c r="B463" s="198"/>
      <c r="G463" s="199"/>
      <c r="I463" s="198"/>
      <c r="K463" s="203"/>
      <c r="M463" s="199"/>
    </row>
    <row r="464" spans="2:13" s="197" customFormat="1" ht="12.75">
      <c r="B464" s="198"/>
      <c r="G464" s="199"/>
      <c r="I464" s="198"/>
      <c r="K464" s="203"/>
      <c r="M464" s="199"/>
    </row>
    <row r="465" spans="2:13" s="197" customFormat="1" ht="12.75">
      <c r="B465" s="198"/>
      <c r="G465" s="199"/>
      <c r="I465" s="198"/>
      <c r="K465" s="203"/>
      <c r="M465" s="199"/>
    </row>
    <row r="466" spans="2:13" s="197" customFormat="1" ht="12.75">
      <c r="B466" s="198"/>
      <c r="G466" s="199"/>
      <c r="I466" s="198"/>
      <c r="K466" s="203"/>
      <c r="M466" s="199"/>
    </row>
    <row r="467" spans="2:13" s="197" customFormat="1" ht="12.75">
      <c r="B467" s="198"/>
      <c r="G467" s="199"/>
      <c r="I467" s="198"/>
      <c r="K467" s="203"/>
      <c r="M467" s="199"/>
    </row>
    <row r="468" spans="2:13" s="197" customFormat="1" ht="12.75">
      <c r="B468" s="198"/>
      <c r="G468" s="199"/>
      <c r="I468" s="198"/>
      <c r="K468" s="203"/>
      <c r="M468" s="199"/>
    </row>
    <row r="469" spans="2:13" s="197" customFormat="1" ht="12.75">
      <c r="B469" s="198"/>
      <c r="G469" s="199"/>
      <c r="I469" s="198"/>
      <c r="K469" s="203"/>
      <c r="M469" s="199"/>
    </row>
    <row r="470" spans="2:13" s="197" customFormat="1" ht="12.75">
      <c r="B470" s="198"/>
      <c r="G470" s="199"/>
      <c r="I470" s="198"/>
      <c r="K470" s="203"/>
      <c r="M470" s="199"/>
    </row>
    <row r="471" spans="2:13" s="197" customFormat="1" ht="12.75">
      <c r="B471" s="198"/>
      <c r="G471" s="199"/>
      <c r="I471" s="198"/>
      <c r="K471" s="203"/>
      <c r="M471" s="199"/>
    </row>
    <row r="472" spans="2:13" s="197" customFormat="1" ht="12.75">
      <c r="B472" s="198"/>
      <c r="G472" s="199"/>
      <c r="I472" s="198"/>
      <c r="K472" s="203"/>
      <c r="M472" s="199"/>
    </row>
    <row r="473" spans="2:13" s="197" customFormat="1" ht="12.75">
      <c r="B473" s="198"/>
      <c r="G473" s="199"/>
      <c r="I473" s="198"/>
      <c r="K473" s="203"/>
      <c r="M473" s="199"/>
    </row>
    <row r="474" spans="2:13" s="197" customFormat="1" ht="12.75">
      <c r="B474" s="198"/>
      <c r="G474" s="199"/>
      <c r="I474" s="198"/>
      <c r="K474" s="203"/>
      <c r="M474" s="199"/>
    </row>
    <row r="475" spans="2:13" s="197" customFormat="1" ht="12.75">
      <c r="B475" s="198"/>
      <c r="G475" s="199"/>
      <c r="I475" s="198"/>
      <c r="K475" s="203"/>
      <c r="M475" s="199"/>
    </row>
    <row r="476" spans="2:13" s="197" customFormat="1" ht="12.75">
      <c r="B476" s="198"/>
      <c r="G476" s="199"/>
      <c r="I476" s="198"/>
      <c r="K476" s="203"/>
      <c r="M476" s="199"/>
    </row>
    <row r="477" spans="2:13" s="197" customFormat="1" ht="12.75">
      <c r="B477" s="198"/>
      <c r="G477" s="199"/>
      <c r="I477" s="198"/>
      <c r="K477" s="203"/>
      <c r="M477" s="199"/>
    </row>
    <row r="478" spans="2:13" s="197" customFormat="1" ht="12.75">
      <c r="B478" s="198"/>
      <c r="G478" s="199"/>
      <c r="I478" s="198"/>
      <c r="K478" s="203"/>
      <c r="M478" s="199"/>
    </row>
    <row r="479" spans="2:13" s="197" customFormat="1" ht="12.75">
      <c r="B479" s="198"/>
      <c r="G479" s="199"/>
      <c r="I479" s="198"/>
      <c r="K479" s="203"/>
      <c r="M479" s="199"/>
    </row>
    <row r="480" spans="2:13" s="197" customFormat="1" ht="12.75">
      <c r="B480" s="198"/>
      <c r="G480" s="199"/>
      <c r="I480" s="198"/>
      <c r="K480" s="203"/>
      <c r="M480" s="199"/>
    </row>
    <row r="481" spans="2:13" s="197" customFormat="1" ht="12.75">
      <c r="B481" s="198"/>
      <c r="G481" s="199"/>
      <c r="I481" s="198"/>
      <c r="K481" s="203"/>
      <c r="M481" s="199"/>
    </row>
    <row r="482" spans="2:13" s="197" customFormat="1" ht="12.75">
      <c r="B482" s="198"/>
      <c r="G482" s="199"/>
      <c r="I482" s="198"/>
      <c r="K482" s="203"/>
      <c r="M482" s="199"/>
    </row>
    <row r="483" spans="2:13" s="197" customFormat="1" ht="12.75">
      <c r="B483" s="198"/>
      <c r="G483" s="199"/>
      <c r="I483" s="198"/>
      <c r="K483" s="203"/>
      <c r="M483" s="199"/>
    </row>
    <row r="484" spans="2:13" s="197" customFormat="1" ht="12.75">
      <c r="B484" s="198"/>
      <c r="G484" s="199"/>
      <c r="I484" s="198"/>
      <c r="K484" s="203"/>
      <c r="M484" s="199"/>
    </row>
    <row r="485" spans="2:13" s="197" customFormat="1" ht="12.75">
      <c r="B485" s="198"/>
      <c r="G485" s="199"/>
      <c r="I485" s="198"/>
      <c r="K485" s="203"/>
      <c r="M485" s="199"/>
    </row>
    <row r="486" spans="2:13" s="197" customFormat="1" ht="12.75">
      <c r="B486" s="198"/>
      <c r="G486" s="199"/>
      <c r="I486" s="198"/>
      <c r="K486" s="203"/>
      <c r="M486" s="199"/>
    </row>
    <row r="487" spans="2:13" s="197" customFormat="1" ht="12.75">
      <c r="B487" s="198"/>
      <c r="G487" s="199"/>
      <c r="I487" s="198"/>
      <c r="K487" s="203"/>
      <c r="M487" s="199"/>
    </row>
    <row r="488" spans="2:13" s="197" customFormat="1" ht="12.75">
      <c r="B488" s="198"/>
      <c r="G488" s="199"/>
      <c r="I488" s="198"/>
      <c r="K488" s="203"/>
      <c r="M488" s="199"/>
    </row>
    <row r="489" spans="2:13" s="197" customFormat="1" ht="12.75">
      <c r="B489" s="198"/>
      <c r="G489" s="199"/>
      <c r="I489" s="198"/>
      <c r="K489" s="203"/>
      <c r="M489" s="199"/>
    </row>
    <row r="490" spans="2:13" s="197" customFormat="1" ht="12.75">
      <c r="B490" s="198"/>
      <c r="G490" s="199"/>
      <c r="I490" s="198"/>
      <c r="K490" s="203"/>
      <c r="M490" s="199"/>
    </row>
    <row r="491" spans="2:13" s="197" customFormat="1" ht="12.75">
      <c r="B491" s="198"/>
      <c r="G491" s="199"/>
      <c r="I491" s="198"/>
      <c r="K491" s="203"/>
      <c r="M491" s="199"/>
    </row>
    <row r="492" spans="2:13" s="197" customFormat="1" ht="12.75">
      <c r="B492" s="198"/>
      <c r="G492" s="199"/>
      <c r="I492" s="198"/>
      <c r="K492" s="203"/>
      <c r="M492" s="199"/>
    </row>
    <row r="493" spans="2:13" s="197" customFormat="1" ht="12.75">
      <c r="B493" s="198"/>
      <c r="G493" s="199"/>
      <c r="I493" s="198"/>
      <c r="K493" s="203"/>
      <c r="M493" s="199"/>
    </row>
    <row r="494" spans="2:13" s="197" customFormat="1" ht="12.75">
      <c r="B494" s="198"/>
      <c r="G494" s="199"/>
      <c r="I494" s="198"/>
      <c r="K494" s="203"/>
      <c r="M494" s="199"/>
    </row>
    <row r="495" spans="2:13" s="197" customFormat="1" ht="12.75">
      <c r="B495" s="198"/>
      <c r="G495" s="199"/>
      <c r="I495" s="198"/>
      <c r="K495" s="203"/>
      <c r="M495" s="199"/>
    </row>
    <row r="496" spans="2:13" s="197" customFormat="1" ht="12.75">
      <c r="B496" s="198"/>
      <c r="G496" s="199"/>
      <c r="I496" s="198"/>
      <c r="K496" s="203"/>
      <c r="M496" s="199"/>
    </row>
    <row r="497" spans="2:13" s="197" customFormat="1" ht="12.75">
      <c r="B497" s="198"/>
      <c r="G497" s="199"/>
      <c r="I497" s="198"/>
      <c r="K497" s="203"/>
      <c r="M497" s="199"/>
    </row>
    <row r="498" spans="2:13" s="197" customFormat="1" ht="12.75">
      <c r="B498" s="198"/>
      <c r="G498" s="199"/>
      <c r="I498" s="198"/>
      <c r="K498" s="203"/>
      <c r="M498" s="199"/>
    </row>
    <row r="499" spans="2:13" s="197" customFormat="1" ht="12.75">
      <c r="B499" s="198"/>
      <c r="G499" s="199"/>
      <c r="I499" s="198"/>
      <c r="K499" s="203"/>
      <c r="M499" s="199"/>
    </row>
    <row r="500" spans="2:13" s="197" customFormat="1" ht="12.75">
      <c r="B500" s="198"/>
      <c r="G500" s="199"/>
      <c r="I500" s="198"/>
      <c r="K500" s="203"/>
      <c r="M500" s="199"/>
    </row>
    <row r="501" spans="2:13" s="197" customFormat="1" ht="12.75">
      <c r="B501" s="198"/>
      <c r="G501" s="199"/>
      <c r="I501" s="198"/>
      <c r="K501" s="203"/>
      <c r="M501" s="199"/>
    </row>
    <row r="502" spans="2:13" s="197" customFormat="1" ht="12.75">
      <c r="B502" s="198"/>
      <c r="G502" s="199"/>
      <c r="I502" s="198"/>
      <c r="K502" s="203"/>
      <c r="M502" s="199"/>
    </row>
    <row r="503" spans="2:13" s="197" customFormat="1" ht="12.75">
      <c r="B503" s="198"/>
      <c r="G503" s="199"/>
      <c r="I503" s="198"/>
      <c r="K503" s="203"/>
      <c r="M503" s="199"/>
    </row>
    <row r="504" spans="2:13" s="197" customFormat="1" ht="12.75">
      <c r="B504" s="198"/>
      <c r="G504" s="199"/>
      <c r="I504" s="198"/>
      <c r="K504" s="203"/>
      <c r="M504" s="199"/>
    </row>
    <row r="505" spans="2:13" s="197" customFormat="1" ht="12.75">
      <c r="B505" s="198"/>
      <c r="G505" s="199"/>
      <c r="I505" s="198"/>
      <c r="K505" s="203"/>
      <c r="M505" s="199"/>
    </row>
    <row r="506" spans="2:13" s="197" customFormat="1" ht="12.75">
      <c r="B506" s="198"/>
      <c r="G506" s="199"/>
      <c r="I506" s="198"/>
      <c r="K506" s="203"/>
      <c r="M506" s="199"/>
    </row>
    <row r="507" spans="2:13" s="197" customFormat="1" ht="12.75">
      <c r="B507" s="198"/>
      <c r="G507" s="199"/>
      <c r="I507" s="198"/>
      <c r="K507" s="203"/>
      <c r="M507" s="199"/>
    </row>
    <row r="508" spans="2:13" s="197" customFormat="1" ht="12.75">
      <c r="B508" s="198"/>
      <c r="G508" s="199"/>
      <c r="I508" s="198"/>
      <c r="K508" s="203"/>
      <c r="M508" s="199"/>
    </row>
    <row r="509" spans="2:13" s="197" customFormat="1" ht="12.75">
      <c r="B509" s="198"/>
      <c r="G509" s="199"/>
      <c r="I509" s="198"/>
      <c r="K509" s="203"/>
      <c r="M509" s="199"/>
    </row>
    <row r="510" spans="2:13" s="197" customFormat="1" ht="12.75">
      <c r="B510" s="198"/>
      <c r="G510" s="199"/>
      <c r="I510" s="198"/>
      <c r="K510" s="203"/>
      <c r="M510" s="199"/>
    </row>
    <row r="511" spans="2:13" s="197" customFormat="1" ht="12.75">
      <c r="B511" s="198"/>
      <c r="G511" s="199"/>
      <c r="I511" s="198"/>
      <c r="K511" s="203"/>
      <c r="M511" s="199"/>
    </row>
    <row r="512" spans="2:13" s="197" customFormat="1" ht="12.75">
      <c r="B512" s="198"/>
      <c r="G512" s="199"/>
      <c r="I512" s="198"/>
      <c r="K512" s="203"/>
      <c r="M512" s="199"/>
    </row>
    <row r="513" spans="2:13" s="197" customFormat="1" ht="12.75">
      <c r="B513" s="198"/>
      <c r="G513" s="199"/>
      <c r="I513" s="198"/>
      <c r="K513" s="203"/>
      <c r="M513" s="199"/>
    </row>
    <row r="514" spans="2:13" s="197" customFormat="1" ht="12.75">
      <c r="B514" s="198"/>
      <c r="G514" s="199"/>
      <c r="I514" s="198"/>
      <c r="K514" s="203"/>
      <c r="M514" s="199"/>
    </row>
    <row r="515" spans="2:13" s="197" customFormat="1" ht="12.75">
      <c r="B515" s="198"/>
      <c r="G515" s="199"/>
      <c r="I515" s="198"/>
      <c r="K515" s="203"/>
      <c r="M515" s="199"/>
    </row>
    <row r="516" spans="2:13" s="197" customFormat="1" ht="12.75">
      <c r="B516" s="198"/>
      <c r="G516" s="199"/>
      <c r="I516" s="198"/>
      <c r="K516" s="203"/>
      <c r="M516" s="199"/>
    </row>
    <row r="517" spans="2:13" s="197" customFormat="1" ht="12.75">
      <c r="B517" s="198"/>
      <c r="G517" s="199"/>
      <c r="I517" s="198"/>
      <c r="K517" s="203"/>
      <c r="M517" s="199"/>
    </row>
    <row r="518" spans="2:13" s="197" customFormat="1" ht="12.75">
      <c r="B518" s="198"/>
      <c r="G518" s="199"/>
      <c r="I518" s="198"/>
      <c r="K518" s="203"/>
      <c r="M518" s="199"/>
    </row>
    <row r="519" spans="2:13" s="197" customFormat="1" ht="12.75">
      <c r="B519" s="198"/>
      <c r="G519" s="199"/>
      <c r="I519" s="198"/>
      <c r="K519" s="203"/>
      <c r="M519" s="199"/>
    </row>
    <row r="520" spans="2:13" s="197" customFormat="1" ht="12.75">
      <c r="B520" s="198"/>
      <c r="G520" s="199"/>
      <c r="I520" s="198"/>
      <c r="K520" s="203"/>
      <c r="M520" s="199"/>
    </row>
    <row r="521" spans="2:13" s="197" customFormat="1" ht="12.75">
      <c r="B521" s="198"/>
      <c r="G521" s="199"/>
      <c r="I521" s="198"/>
      <c r="K521" s="203"/>
      <c r="M521" s="199"/>
    </row>
    <row r="522" spans="2:13" s="197" customFormat="1" ht="12.75">
      <c r="B522" s="198"/>
      <c r="G522" s="199"/>
      <c r="I522" s="198"/>
      <c r="K522" s="203"/>
      <c r="M522" s="199"/>
    </row>
    <row r="523" spans="2:13" s="197" customFormat="1" ht="12.75">
      <c r="B523" s="198"/>
      <c r="G523" s="199"/>
      <c r="I523" s="198"/>
      <c r="K523" s="203"/>
      <c r="M523" s="199"/>
    </row>
    <row r="524" spans="2:13" s="197" customFormat="1" ht="12.75">
      <c r="B524" s="198"/>
      <c r="G524" s="199"/>
      <c r="I524" s="198"/>
      <c r="K524" s="203"/>
      <c r="M524" s="199"/>
    </row>
    <row r="525" spans="2:13" s="197" customFormat="1" ht="12.75">
      <c r="B525" s="198"/>
      <c r="G525" s="199"/>
      <c r="I525" s="198"/>
      <c r="K525" s="203"/>
      <c r="M525" s="199"/>
    </row>
    <row r="526" spans="2:13" s="197" customFormat="1" ht="12.75">
      <c r="B526" s="198"/>
      <c r="G526" s="199"/>
      <c r="I526" s="198"/>
      <c r="K526" s="203"/>
      <c r="M526" s="199"/>
    </row>
    <row r="527" spans="2:13" s="197" customFormat="1" ht="12.75">
      <c r="B527" s="198"/>
      <c r="G527" s="199"/>
      <c r="I527" s="198"/>
      <c r="K527" s="203"/>
      <c r="M527" s="199"/>
    </row>
    <row r="528" spans="2:13" s="197" customFormat="1" ht="12.75">
      <c r="B528" s="198"/>
      <c r="G528" s="199"/>
      <c r="I528" s="198"/>
      <c r="K528" s="203"/>
      <c r="M528" s="199"/>
    </row>
    <row r="529" spans="2:13" s="197" customFormat="1" ht="12.75">
      <c r="B529" s="198"/>
      <c r="G529" s="199"/>
      <c r="I529" s="198"/>
      <c r="K529" s="203"/>
      <c r="M529" s="199"/>
    </row>
    <row r="530" spans="2:13" s="197" customFormat="1" ht="12.75">
      <c r="B530" s="198"/>
      <c r="G530" s="199"/>
      <c r="I530" s="198"/>
      <c r="K530" s="203"/>
      <c r="M530" s="199"/>
    </row>
    <row r="531" spans="2:13" s="197" customFormat="1" ht="12.75">
      <c r="B531" s="198"/>
      <c r="G531" s="199"/>
      <c r="I531" s="198"/>
      <c r="K531" s="203"/>
      <c r="M531" s="199"/>
    </row>
    <row r="532" spans="2:13" s="197" customFormat="1" ht="12.75">
      <c r="B532" s="198"/>
      <c r="G532" s="199"/>
      <c r="I532" s="198"/>
      <c r="K532" s="203"/>
      <c r="M532" s="199"/>
    </row>
    <row r="533" spans="2:13" s="197" customFormat="1" ht="12.75">
      <c r="B533" s="198"/>
      <c r="G533" s="199"/>
      <c r="I533" s="198"/>
      <c r="K533" s="203"/>
      <c r="M533" s="199"/>
    </row>
    <row r="534" spans="2:13" s="197" customFormat="1" ht="12.75">
      <c r="B534" s="198"/>
      <c r="G534" s="199"/>
      <c r="I534" s="198"/>
      <c r="K534" s="203"/>
      <c r="M534" s="199"/>
    </row>
    <row r="535" spans="2:13" s="197" customFormat="1" ht="12.75">
      <c r="B535" s="198"/>
      <c r="G535" s="199"/>
      <c r="I535" s="198"/>
      <c r="K535" s="203"/>
      <c r="M535" s="199"/>
    </row>
    <row r="536" spans="2:13" s="197" customFormat="1" ht="12.75">
      <c r="B536" s="198"/>
      <c r="G536" s="199"/>
      <c r="I536" s="198"/>
      <c r="K536" s="203"/>
      <c r="M536" s="199"/>
    </row>
    <row r="537" spans="2:13" s="197" customFormat="1" ht="12.75">
      <c r="B537" s="198"/>
      <c r="G537" s="199"/>
      <c r="I537" s="198"/>
      <c r="K537" s="203"/>
      <c r="M537" s="199"/>
    </row>
    <row r="538" spans="2:13" s="197" customFormat="1" ht="12.75">
      <c r="B538" s="198"/>
      <c r="G538" s="199"/>
      <c r="I538" s="198"/>
      <c r="K538" s="203"/>
      <c r="M538" s="199"/>
    </row>
    <row r="539" spans="2:13" s="197" customFormat="1" ht="12.75">
      <c r="B539" s="198"/>
      <c r="G539" s="199"/>
      <c r="I539" s="198"/>
      <c r="K539" s="203"/>
      <c r="M539" s="199"/>
    </row>
    <row r="540" spans="2:13" s="197" customFormat="1" ht="12.75">
      <c r="B540" s="198"/>
      <c r="G540" s="199"/>
      <c r="I540" s="198"/>
      <c r="K540" s="203"/>
      <c r="M540" s="199"/>
    </row>
    <row r="541" spans="2:13" s="197" customFormat="1" ht="12.75">
      <c r="B541" s="198"/>
      <c r="G541" s="199"/>
      <c r="I541" s="198"/>
      <c r="K541" s="203"/>
      <c r="M541" s="199"/>
    </row>
    <row r="542" spans="2:13" s="197" customFormat="1" ht="12.75">
      <c r="B542" s="198"/>
      <c r="G542" s="199"/>
      <c r="I542" s="198"/>
      <c r="K542" s="203"/>
      <c r="M542" s="199"/>
    </row>
    <row r="543" spans="2:13" s="197" customFormat="1" ht="12.75">
      <c r="B543" s="198"/>
      <c r="G543" s="199"/>
      <c r="I543" s="198"/>
      <c r="K543" s="203"/>
      <c r="M543" s="199"/>
    </row>
    <row r="544" spans="2:13" s="197" customFormat="1" ht="12.75">
      <c r="B544" s="198"/>
      <c r="G544" s="199"/>
      <c r="I544" s="198"/>
      <c r="K544" s="203"/>
      <c r="M544" s="199"/>
    </row>
    <row r="545" spans="2:13" s="197" customFormat="1" ht="12.75">
      <c r="B545" s="198"/>
      <c r="G545" s="199"/>
      <c r="I545" s="198"/>
      <c r="K545" s="203"/>
      <c r="M545" s="199"/>
    </row>
    <row r="546" spans="2:13" s="197" customFormat="1" ht="12.75">
      <c r="B546" s="198"/>
      <c r="G546" s="199"/>
      <c r="I546" s="198"/>
      <c r="K546" s="203"/>
      <c r="M546" s="199"/>
    </row>
    <row r="547" spans="2:13" s="197" customFormat="1" ht="12.75">
      <c r="B547" s="198"/>
      <c r="G547" s="199"/>
      <c r="I547" s="198"/>
      <c r="K547" s="203"/>
      <c r="M547" s="199"/>
    </row>
    <row r="548" spans="2:13" s="197" customFormat="1" ht="12.75">
      <c r="B548" s="198"/>
      <c r="G548" s="199"/>
      <c r="I548" s="198"/>
      <c r="K548" s="203"/>
      <c r="M548" s="199"/>
    </row>
    <row r="549" spans="2:13" s="197" customFormat="1" ht="12.75">
      <c r="B549" s="198"/>
      <c r="G549" s="199"/>
      <c r="I549" s="198"/>
      <c r="K549" s="203"/>
      <c r="M549" s="199"/>
    </row>
    <row r="550" spans="2:13" s="197" customFormat="1" ht="12.75">
      <c r="B550" s="198"/>
      <c r="G550" s="199"/>
      <c r="I550" s="198"/>
      <c r="K550" s="203"/>
      <c r="M550" s="199"/>
    </row>
    <row r="551" spans="2:13" s="197" customFormat="1" ht="12.75">
      <c r="B551" s="198"/>
      <c r="G551" s="199"/>
      <c r="I551" s="198"/>
      <c r="K551" s="203"/>
      <c r="M551" s="199"/>
    </row>
    <row r="552" spans="2:13" s="197" customFormat="1" ht="12.75">
      <c r="B552" s="198"/>
      <c r="G552" s="199"/>
      <c r="I552" s="198"/>
      <c r="K552" s="203"/>
      <c r="M552" s="199"/>
    </row>
    <row r="553" spans="2:13" s="197" customFormat="1" ht="12.75">
      <c r="B553" s="198"/>
      <c r="G553" s="199"/>
      <c r="I553" s="198"/>
      <c r="K553" s="203"/>
      <c r="M553" s="199"/>
    </row>
    <row r="554" spans="2:13" s="197" customFormat="1" ht="12.75">
      <c r="B554" s="198"/>
      <c r="G554" s="199"/>
      <c r="I554" s="198"/>
      <c r="K554" s="203"/>
      <c r="M554" s="199"/>
    </row>
    <row r="555" spans="2:13" s="197" customFormat="1" ht="12.75">
      <c r="B555" s="198"/>
      <c r="G555" s="199"/>
      <c r="I555" s="198"/>
      <c r="K555" s="203"/>
      <c r="M555" s="199"/>
    </row>
    <row r="556" spans="2:13" s="197" customFormat="1" ht="12.75">
      <c r="B556" s="198"/>
      <c r="G556" s="199"/>
      <c r="I556" s="198"/>
      <c r="K556" s="203"/>
      <c r="M556" s="199"/>
    </row>
    <row r="557" spans="2:13" s="197" customFormat="1" ht="12.75">
      <c r="B557" s="198"/>
      <c r="G557" s="199"/>
      <c r="I557" s="198"/>
      <c r="K557" s="203"/>
      <c r="M557" s="199"/>
    </row>
    <row r="558" spans="2:13" s="197" customFormat="1" ht="12.75">
      <c r="B558" s="198"/>
      <c r="G558" s="199"/>
      <c r="I558" s="198"/>
      <c r="K558" s="203"/>
      <c r="M558" s="199"/>
    </row>
    <row r="559" spans="2:13" s="197" customFormat="1" ht="12.75">
      <c r="B559" s="198"/>
      <c r="G559" s="199"/>
      <c r="I559" s="198"/>
      <c r="K559" s="203"/>
      <c r="M559" s="199"/>
    </row>
    <row r="560" spans="2:13" s="197" customFormat="1" ht="12.75">
      <c r="B560" s="198"/>
      <c r="G560" s="199"/>
      <c r="I560" s="198"/>
      <c r="K560" s="203"/>
      <c r="M560" s="199"/>
    </row>
    <row r="561" spans="2:13" s="197" customFormat="1" ht="12.75">
      <c r="B561" s="198"/>
      <c r="G561" s="199"/>
      <c r="I561" s="198"/>
      <c r="K561" s="203"/>
      <c r="M561" s="199"/>
    </row>
    <row r="562" spans="2:13" s="197" customFormat="1" ht="12.75">
      <c r="B562" s="198"/>
      <c r="G562" s="199"/>
      <c r="I562" s="198"/>
      <c r="K562" s="203"/>
      <c r="M562" s="199"/>
    </row>
    <row r="563" spans="2:13" s="197" customFormat="1" ht="12.75">
      <c r="B563" s="198"/>
      <c r="G563" s="199"/>
      <c r="I563" s="198"/>
      <c r="K563" s="203"/>
      <c r="M563" s="199"/>
    </row>
    <row r="564" spans="2:13" s="197" customFormat="1" ht="12.75">
      <c r="B564" s="198"/>
      <c r="G564" s="199"/>
      <c r="I564" s="198"/>
      <c r="K564" s="203"/>
      <c r="M564" s="199"/>
    </row>
    <row r="565" spans="2:13" s="197" customFormat="1" ht="12.75">
      <c r="B565" s="198"/>
      <c r="G565" s="199"/>
      <c r="I565" s="198"/>
      <c r="K565" s="203"/>
      <c r="M565" s="199"/>
    </row>
    <row r="566" spans="2:13" s="197" customFormat="1" ht="12.75">
      <c r="B566" s="198"/>
      <c r="G566" s="199"/>
      <c r="I566" s="198"/>
      <c r="K566" s="203"/>
      <c r="M566" s="199"/>
    </row>
    <row r="567" spans="2:13" s="197" customFormat="1" ht="12.75">
      <c r="B567" s="198"/>
      <c r="G567" s="199"/>
      <c r="I567" s="198"/>
      <c r="K567" s="203"/>
      <c r="M567" s="199"/>
    </row>
    <row r="568" spans="2:13" s="197" customFormat="1" ht="12.75">
      <c r="B568" s="198"/>
      <c r="G568" s="199"/>
      <c r="I568" s="198"/>
      <c r="K568" s="203"/>
      <c r="M568" s="199"/>
    </row>
    <row r="569" spans="2:13" s="197" customFormat="1" ht="12.75">
      <c r="B569" s="198"/>
      <c r="G569" s="199"/>
      <c r="I569" s="198"/>
      <c r="K569" s="203"/>
      <c r="M569" s="199"/>
    </row>
    <row r="570" spans="2:13" s="197" customFormat="1" ht="12.75">
      <c r="B570" s="198"/>
      <c r="G570" s="199"/>
      <c r="I570" s="198"/>
      <c r="K570" s="203"/>
      <c r="M570" s="199"/>
    </row>
    <row r="571" spans="2:13" s="197" customFormat="1" ht="12.75">
      <c r="B571" s="198"/>
      <c r="G571" s="199"/>
      <c r="I571" s="198"/>
      <c r="K571" s="203"/>
      <c r="M571" s="199"/>
    </row>
    <row r="572" spans="2:13" s="197" customFormat="1" ht="12.75">
      <c r="B572" s="198"/>
      <c r="G572" s="199"/>
      <c r="I572" s="198"/>
      <c r="K572" s="203"/>
      <c r="M572" s="199"/>
    </row>
    <row r="573" spans="2:13" s="197" customFormat="1" ht="12.75">
      <c r="B573" s="198"/>
      <c r="G573" s="199"/>
      <c r="I573" s="198"/>
      <c r="K573" s="203"/>
      <c r="M573" s="199"/>
    </row>
    <row r="574" spans="2:13" s="197" customFormat="1" ht="12.75">
      <c r="B574" s="198"/>
      <c r="G574" s="199"/>
      <c r="I574" s="198"/>
      <c r="K574" s="203"/>
      <c r="M574" s="199"/>
    </row>
    <row r="575" spans="2:13" s="197" customFormat="1" ht="12.75">
      <c r="B575" s="198"/>
      <c r="G575" s="199"/>
      <c r="I575" s="198"/>
      <c r="K575" s="203"/>
      <c r="M575" s="199"/>
    </row>
    <row r="576" spans="2:13" s="197" customFormat="1" ht="12.75">
      <c r="B576" s="198"/>
      <c r="G576" s="199"/>
      <c r="I576" s="198"/>
      <c r="K576" s="203"/>
      <c r="M576" s="199"/>
    </row>
    <row r="577" spans="2:13" s="197" customFormat="1" ht="12.75">
      <c r="B577" s="198"/>
      <c r="G577" s="199"/>
      <c r="I577" s="198"/>
      <c r="K577" s="203"/>
      <c r="M577" s="199"/>
    </row>
    <row r="578" spans="2:13" s="197" customFormat="1" ht="12.75">
      <c r="B578" s="198"/>
      <c r="G578" s="199"/>
      <c r="I578" s="198"/>
      <c r="K578" s="203"/>
      <c r="M578" s="199"/>
    </row>
    <row r="579" spans="2:13" s="197" customFormat="1" ht="12.75">
      <c r="B579" s="198"/>
      <c r="G579" s="199"/>
      <c r="I579" s="198"/>
      <c r="K579" s="203"/>
      <c r="M579" s="199"/>
    </row>
    <row r="580" spans="2:13" s="197" customFormat="1" ht="12.75">
      <c r="B580" s="198"/>
      <c r="G580" s="199"/>
      <c r="I580" s="198"/>
      <c r="K580" s="203"/>
      <c r="M580" s="199"/>
    </row>
    <row r="581" spans="2:13" s="197" customFormat="1" ht="12.75">
      <c r="B581" s="198"/>
      <c r="G581" s="199"/>
      <c r="I581" s="198"/>
      <c r="K581" s="203"/>
      <c r="M581" s="199"/>
    </row>
    <row r="582" spans="2:13" s="197" customFormat="1" ht="12.75">
      <c r="B582" s="198"/>
      <c r="G582" s="199"/>
      <c r="I582" s="198"/>
      <c r="K582" s="203"/>
      <c r="M582" s="199"/>
    </row>
    <row r="583" spans="2:13" s="197" customFormat="1" ht="12.75">
      <c r="B583" s="198"/>
      <c r="G583" s="199"/>
      <c r="I583" s="198"/>
      <c r="K583" s="203"/>
      <c r="M583" s="199"/>
    </row>
    <row r="584" spans="2:13" s="197" customFormat="1" ht="12.75">
      <c r="B584" s="198"/>
      <c r="G584" s="199"/>
      <c r="I584" s="198"/>
      <c r="K584" s="203"/>
      <c r="M584" s="199"/>
    </row>
    <row r="585" spans="2:13" s="197" customFormat="1" ht="12.75">
      <c r="B585" s="198"/>
      <c r="G585" s="199"/>
      <c r="I585" s="198"/>
      <c r="K585" s="203"/>
      <c r="M585" s="199"/>
    </row>
    <row r="586" spans="2:13" s="197" customFormat="1" ht="12.75">
      <c r="B586" s="198"/>
      <c r="G586" s="199"/>
      <c r="I586" s="198"/>
      <c r="K586" s="203"/>
      <c r="M586" s="199"/>
    </row>
    <row r="587" spans="2:13" s="197" customFormat="1" ht="12.75">
      <c r="B587" s="198"/>
      <c r="G587" s="199"/>
      <c r="I587" s="198"/>
      <c r="K587" s="203"/>
      <c r="M587" s="199"/>
    </row>
    <row r="588" spans="2:13" s="197" customFormat="1" ht="12.75">
      <c r="B588" s="198"/>
      <c r="G588" s="199"/>
      <c r="I588" s="198"/>
      <c r="K588" s="203"/>
      <c r="M588" s="199"/>
    </row>
    <row r="589" spans="2:13" s="197" customFormat="1" ht="12.75">
      <c r="B589" s="198"/>
      <c r="G589" s="199"/>
      <c r="I589" s="198"/>
      <c r="K589" s="203"/>
      <c r="M589" s="199"/>
    </row>
    <row r="590" spans="2:13" s="197" customFormat="1" ht="12.75">
      <c r="B590" s="198"/>
      <c r="G590" s="199"/>
      <c r="I590" s="198"/>
      <c r="K590" s="203"/>
      <c r="M590" s="199"/>
    </row>
    <row r="591" spans="2:13" s="197" customFormat="1" ht="12.75">
      <c r="B591" s="198"/>
      <c r="G591" s="199"/>
      <c r="I591" s="198"/>
      <c r="K591" s="203"/>
      <c r="M591" s="199"/>
    </row>
    <row r="592" spans="2:13" s="197" customFormat="1" ht="12.75">
      <c r="B592" s="198"/>
      <c r="G592" s="199"/>
      <c r="I592" s="198"/>
      <c r="K592" s="203"/>
      <c r="M592" s="199"/>
    </row>
    <row r="593" spans="2:13" s="197" customFormat="1" ht="12.75">
      <c r="B593" s="198"/>
      <c r="G593" s="199"/>
      <c r="I593" s="198"/>
      <c r="K593" s="203"/>
      <c r="M593" s="199"/>
    </row>
    <row r="594" spans="2:13" s="197" customFormat="1" ht="12.75">
      <c r="B594" s="198"/>
      <c r="G594" s="199"/>
      <c r="I594" s="198"/>
      <c r="K594" s="203"/>
      <c r="M594" s="199"/>
    </row>
    <row r="595" spans="2:13" s="197" customFormat="1" ht="12.75">
      <c r="B595" s="198"/>
      <c r="G595" s="199"/>
      <c r="I595" s="198"/>
      <c r="K595" s="203"/>
      <c r="M595" s="199"/>
    </row>
    <row r="596" spans="2:13" s="197" customFormat="1" ht="12.75">
      <c r="B596" s="198"/>
      <c r="G596" s="199"/>
      <c r="I596" s="198"/>
      <c r="K596" s="203"/>
      <c r="M596" s="199"/>
    </row>
    <row r="597" spans="2:13" s="197" customFormat="1" ht="12.75">
      <c r="B597" s="198"/>
      <c r="G597" s="199"/>
      <c r="I597" s="198"/>
      <c r="K597" s="203"/>
      <c r="M597" s="199"/>
    </row>
    <row r="598" spans="2:13" s="197" customFormat="1" ht="12.75">
      <c r="B598" s="198"/>
      <c r="G598" s="199"/>
      <c r="I598" s="198"/>
      <c r="K598" s="203"/>
      <c r="M598" s="199"/>
    </row>
    <row r="599" spans="2:13" s="197" customFormat="1" ht="12.75">
      <c r="B599" s="198"/>
      <c r="G599" s="199"/>
      <c r="I599" s="198"/>
      <c r="K599" s="203"/>
      <c r="M599" s="199"/>
    </row>
    <row r="600" spans="2:13" s="197" customFormat="1" ht="12.75">
      <c r="B600" s="198"/>
      <c r="G600" s="199"/>
      <c r="I600" s="198"/>
      <c r="K600" s="203"/>
      <c r="M600" s="199"/>
    </row>
    <row r="601" spans="2:13" s="197" customFormat="1" ht="12.75">
      <c r="B601" s="198"/>
      <c r="G601" s="199"/>
      <c r="I601" s="198"/>
      <c r="K601" s="203"/>
      <c r="M601" s="199"/>
    </row>
    <row r="602" spans="2:13" s="197" customFormat="1" ht="12.75">
      <c r="B602" s="198"/>
      <c r="G602" s="199"/>
      <c r="I602" s="198"/>
      <c r="K602" s="203"/>
      <c r="M602" s="199"/>
    </row>
    <row r="603" spans="2:13" s="197" customFormat="1" ht="12.75">
      <c r="B603" s="198"/>
      <c r="G603" s="199"/>
      <c r="I603" s="198"/>
      <c r="K603" s="203"/>
      <c r="M603" s="199"/>
    </row>
    <row r="604" spans="2:13" s="197" customFormat="1" ht="12.75">
      <c r="B604" s="198"/>
      <c r="G604" s="199"/>
      <c r="I604" s="198"/>
      <c r="K604" s="203"/>
      <c r="M604" s="199"/>
    </row>
    <row r="605" spans="2:13" s="197" customFormat="1" ht="12.75">
      <c r="B605" s="198"/>
      <c r="G605" s="199"/>
      <c r="I605" s="198"/>
      <c r="K605" s="203"/>
      <c r="M605" s="199"/>
    </row>
    <row r="606" spans="2:13" s="197" customFormat="1" ht="12.75">
      <c r="B606" s="198"/>
      <c r="G606" s="199"/>
      <c r="I606" s="198"/>
      <c r="K606" s="203"/>
      <c r="M606" s="199"/>
    </row>
    <row r="607" spans="2:13" s="197" customFormat="1" ht="12.75">
      <c r="B607" s="198"/>
      <c r="G607" s="199"/>
      <c r="I607" s="198"/>
      <c r="K607" s="203"/>
      <c r="M607" s="199"/>
    </row>
    <row r="608" spans="2:13" s="197" customFormat="1" ht="12.75">
      <c r="B608" s="198"/>
      <c r="G608" s="199"/>
      <c r="I608" s="198"/>
      <c r="K608" s="203"/>
      <c r="M608" s="199"/>
    </row>
    <row r="609" spans="2:13" s="197" customFormat="1" ht="12.75">
      <c r="B609" s="198"/>
      <c r="G609" s="199"/>
      <c r="I609" s="198"/>
      <c r="K609" s="203"/>
      <c r="M609" s="199"/>
    </row>
    <row r="610" spans="2:13" s="197" customFormat="1" ht="12.75">
      <c r="B610" s="198"/>
      <c r="G610" s="199"/>
      <c r="I610" s="198"/>
      <c r="K610" s="203"/>
      <c r="M610" s="199"/>
    </row>
    <row r="611" spans="2:13" s="197" customFormat="1" ht="12.75">
      <c r="B611" s="198"/>
      <c r="G611" s="199"/>
      <c r="I611" s="198"/>
      <c r="K611" s="203"/>
      <c r="M611" s="199"/>
    </row>
    <row r="612" spans="2:13" s="197" customFormat="1" ht="12.75">
      <c r="B612" s="198"/>
      <c r="G612" s="199"/>
      <c r="I612" s="198"/>
      <c r="K612" s="203"/>
      <c r="M612" s="199"/>
    </row>
    <row r="613" spans="2:13" s="197" customFormat="1" ht="12.75">
      <c r="B613" s="198"/>
      <c r="G613" s="199"/>
      <c r="I613" s="198"/>
      <c r="K613" s="203"/>
      <c r="M613" s="199"/>
    </row>
    <row r="614" spans="2:13" s="197" customFormat="1" ht="12.75">
      <c r="B614" s="198"/>
      <c r="G614" s="199"/>
      <c r="I614" s="198"/>
      <c r="K614" s="203"/>
      <c r="M614" s="199"/>
    </row>
    <row r="615" spans="2:13" s="197" customFormat="1" ht="12.75">
      <c r="B615" s="198"/>
      <c r="G615" s="199"/>
      <c r="I615" s="198"/>
      <c r="K615" s="203"/>
      <c r="M615" s="199"/>
    </row>
    <row r="616" spans="2:13" s="197" customFormat="1" ht="12.75">
      <c r="B616" s="198"/>
      <c r="G616" s="199"/>
      <c r="I616" s="198"/>
      <c r="K616" s="203"/>
      <c r="M616" s="199"/>
    </row>
    <row r="617" spans="2:13" s="197" customFormat="1" ht="12.75">
      <c r="B617" s="198"/>
      <c r="G617" s="199"/>
      <c r="I617" s="198"/>
      <c r="K617" s="203"/>
      <c r="M617" s="199"/>
    </row>
    <row r="618" spans="2:13" s="197" customFormat="1" ht="12.75">
      <c r="B618" s="198"/>
      <c r="G618" s="199"/>
      <c r="I618" s="198"/>
      <c r="K618" s="203"/>
      <c r="M618" s="199"/>
    </row>
    <row r="619" spans="2:13" s="197" customFormat="1" ht="12.75">
      <c r="B619" s="198"/>
      <c r="G619" s="199"/>
      <c r="I619" s="198"/>
      <c r="K619" s="203"/>
      <c r="M619" s="199"/>
    </row>
    <row r="620" spans="2:13" s="197" customFormat="1" ht="12.75">
      <c r="B620" s="198"/>
      <c r="G620" s="199"/>
      <c r="I620" s="198"/>
      <c r="K620" s="203"/>
      <c r="M620" s="199"/>
    </row>
    <row r="621" spans="2:13" s="197" customFormat="1" ht="12.75">
      <c r="B621" s="198"/>
      <c r="G621" s="199"/>
      <c r="I621" s="198"/>
      <c r="K621" s="203"/>
      <c r="M621" s="199"/>
    </row>
    <row r="622" spans="2:13" s="197" customFormat="1" ht="12.75">
      <c r="B622" s="198"/>
      <c r="G622" s="199"/>
      <c r="I622" s="198"/>
      <c r="K622" s="203"/>
      <c r="M622" s="199"/>
    </row>
    <row r="623" spans="2:13" s="197" customFormat="1" ht="12.75">
      <c r="B623" s="198"/>
      <c r="G623" s="199"/>
      <c r="I623" s="198"/>
      <c r="K623" s="203"/>
      <c r="M623" s="199"/>
    </row>
    <row r="624" spans="2:13" s="197" customFormat="1" ht="12.75">
      <c r="B624" s="198"/>
      <c r="G624" s="199"/>
      <c r="I624" s="198"/>
      <c r="K624" s="203"/>
      <c r="M624" s="199"/>
    </row>
    <row r="625" spans="2:13" s="197" customFormat="1" ht="12.75">
      <c r="B625" s="198"/>
      <c r="G625" s="199"/>
      <c r="I625" s="198"/>
      <c r="K625" s="203"/>
      <c r="M625" s="199"/>
    </row>
    <row r="626" spans="2:13" s="197" customFormat="1" ht="12.75">
      <c r="B626" s="198"/>
      <c r="G626" s="199"/>
      <c r="I626" s="198"/>
      <c r="K626" s="203"/>
      <c r="M626" s="199"/>
    </row>
    <row r="627" spans="2:13" s="197" customFormat="1" ht="12.75">
      <c r="B627" s="198"/>
      <c r="G627" s="199"/>
      <c r="I627" s="198"/>
      <c r="K627" s="203"/>
      <c r="M627" s="199"/>
    </row>
    <row r="628" spans="2:13" s="197" customFormat="1" ht="12.75">
      <c r="B628" s="198"/>
      <c r="G628" s="199"/>
      <c r="I628" s="198"/>
      <c r="K628" s="203"/>
      <c r="M628" s="199"/>
    </row>
    <row r="629" spans="2:13" s="197" customFormat="1" ht="12.75">
      <c r="B629" s="198"/>
      <c r="G629" s="199"/>
      <c r="I629" s="198"/>
      <c r="K629" s="203"/>
      <c r="M629" s="199"/>
    </row>
    <row r="630" spans="2:13" s="197" customFormat="1" ht="12.75">
      <c r="B630" s="198"/>
      <c r="G630" s="199"/>
      <c r="I630" s="198"/>
      <c r="K630" s="203"/>
      <c r="M630" s="199"/>
    </row>
    <row r="631" spans="2:13" s="197" customFormat="1" ht="12.75">
      <c r="B631" s="198"/>
      <c r="G631" s="199"/>
      <c r="I631" s="198"/>
      <c r="K631" s="203"/>
      <c r="M631" s="199"/>
    </row>
    <row r="632" spans="2:13" s="197" customFormat="1" ht="12.75">
      <c r="B632" s="198"/>
      <c r="G632" s="199"/>
      <c r="I632" s="198"/>
      <c r="K632" s="203"/>
      <c r="M632" s="199"/>
    </row>
    <row r="633" spans="2:13" s="197" customFormat="1" ht="12.75">
      <c r="B633" s="198"/>
      <c r="G633" s="199"/>
      <c r="I633" s="198"/>
      <c r="K633" s="203"/>
      <c r="M633" s="199"/>
    </row>
    <row r="634" spans="2:13" s="197" customFormat="1" ht="12.75">
      <c r="B634" s="198"/>
      <c r="G634" s="199"/>
      <c r="I634" s="198"/>
      <c r="K634" s="203"/>
      <c r="M634" s="199"/>
    </row>
    <row r="635" spans="2:13" s="197" customFormat="1" ht="12.75">
      <c r="B635" s="198"/>
      <c r="G635" s="199"/>
      <c r="I635" s="198"/>
      <c r="K635" s="203"/>
      <c r="M635" s="199"/>
    </row>
    <row r="636" spans="2:13" s="197" customFormat="1" ht="12.75">
      <c r="B636" s="198"/>
      <c r="G636" s="199"/>
      <c r="I636" s="198"/>
      <c r="K636" s="203"/>
      <c r="M636" s="199"/>
    </row>
    <row r="637" spans="2:13" s="197" customFormat="1" ht="12.75">
      <c r="B637" s="198"/>
      <c r="G637" s="199"/>
      <c r="I637" s="198"/>
      <c r="K637" s="203"/>
      <c r="M637" s="199"/>
    </row>
    <row r="638" spans="2:13" s="197" customFormat="1" ht="12.75">
      <c r="B638" s="198"/>
      <c r="G638" s="199"/>
      <c r="I638" s="198"/>
      <c r="K638" s="203"/>
      <c r="M638" s="199"/>
    </row>
    <row r="639" spans="2:13" s="197" customFormat="1" ht="12.75">
      <c r="B639" s="198"/>
      <c r="G639" s="199"/>
      <c r="I639" s="198"/>
      <c r="K639" s="203"/>
      <c r="M639" s="199"/>
    </row>
    <row r="640" spans="2:13" s="197" customFormat="1" ht="12.75">
      <c r="B640" s="198"/>
      <c r="G640" s="199"/>
      <c r="I640" s="198"/>
      <c r="K640" s="203"/>
      <c r="M640" s="199"/>
    </row>
    <row r="641" spans="2:13" s="197" customFormat="1" ht="12.75">
      <c r="B641" s="198"/>
      <c r="G641" s="199"/>
      <c r="I641" s="198"/>
      <c r="K641" s="203"/>
      <c r="M641" s="199"/>
    </row>
    <row r="642" spans="2:13" s="197" customFormat="1" ht="12.75">
      <c r="B642" s="198"/>
      <c r="G642" s="199"/>
      <c r="I642" s="198"/>
      <c r="K642" s="203"/>
      <c r="M642" s="199"/>
    </row>
    <row r="643" spans="2:13" s="197" customFormat="1" ht="12.75">
      <c r="B643" s="198"/>
      <c r="G643" s="199"/>
      <c r="I643" s="198"/>
      <c r="K643" s="203"/>
      <c r="M643" s="199"/>
    </row>
    <row r="644" spans="2:13" s="197" customFormat="1" ht="12.75">
      <c r="B644" s="198"/>
      <c r="G644" s="199"/>
      <c r="I644" s="198"/>
      <c r="K644" s="203"/>
      <c r="M644" s="199"/>
    </row>
    <row r="645" spans="2:13" s="197" customFormat="1" ht="12.75">
      <c r="B645" s="198"/>
      <c r="G645" s="199"/>
      <c r="I645" s="198"/>
      <c r="K645" s="203"/>
      <c r="M645" s="199"/>
    </row>
    <row r="646" spans="2:13" s="197" customFormat="1" ht="12.75">
      <c r="B646" s="198"/>
      <c r="G646" s="199"/>
      <c r="I646" s="198"/>
      <c r="K646" s="203"/>
      <c r="M646" s="199"/>
    </row>
    <row r="647" spans="2:13" s="197" customFormat="1" ht="12.75">
      <c r="B647" s="198"/>
      <c r="G647" s="199"/>
      <c r="I647" s="198"/>
      <c r="K647" s="203"/>
      <c r="M647" s="199"/>
    </row>
    <row r="648" spans="2:13" s="197" customFormat="1" ht="12.75">
      <c r="B648" s="198"/>
      <c r="G648" s="199"/>
      <c r="I648" s="198"/>
      <c r="K648" s="203"/>
      <c r="M648" s="199"/>
    </row>
    <row r="649" spans="2:13" s="197" customFormat="1" ht="12.75">
      <c r="B649" s="198"/>
      <c r="G649" s="199"/>
      <c r="I649" s="198"/>
      <c r="K649" s="203"/>
      <c r="M649" s="199"/>
    </row>
    <row r="650" spans="2:13" s="197" customFormat="1" ht="12.75">
      <c r="B650" s="198"/>
      <c r="G650" s="199"/>
      <c r="I650" s="198"/>
      <c r="K650" s="203"/>
      <c r="M650" s="199"/>
    </row>
    <row r="651" spans="2:13" s="197" customFormat="1" ht="12.75">
      <c r="B651" s="198"/>
      <c r="G651" s="199"/>
      <c r="I651" s="198"/>
      <c r="K651" s="203"/>
      <c r="M651" s="199"/>
    </row>
    <row r="652" spans="2:13" s="197" customFormat="1" ht="12.75">
      <c r="B652" s="198"/>
      <c r="G652" s="199"/>
      <c r="I652" s="198"/>
      <c r="K652" s="203"/>
      <c r="M652" s="199"/>
    </row>
    <row r="653" spans="2:13" s="197" customFormat="1" ht="12.75">
      <c r="B653" s="198"/>
      <c r="G653" s="199"/>
      <c r="I653" s="198"/>
      <c r="K653" s="203"/>
      <c r="M653" s="199"/>
    </row>
    <row r="654" spans="2:13" s="197" customFormat="1" ht="12.75">
      <c r="B654" s="198"/>
      <c r="G654" s="199"/>
      <c r="I654" s="198"/>
      <c r="K654" s="203"/>
      <c r="M654" s="199"/>
    </row>
    <row r="655" spans="2:13" s="197" customFormat="1" ht="12.75">
      <c r="B655" s="198"/>
      <c r="G655" s="199"/>
      <c r="I655" s="198"/>
      <c r="K655" s="203"/>
      <c r="M655" s="199"/>
    </row>
    <row r="656" spans="2:13" s="197" customFormat="1" ht="12.75">
      <c r="B656" s="198"/>
      <c r="G656" s="199"/>
      <c r="I656" s="198"/>
      <c r="K656" s="203"/>
      <c r="M656" s="199"/>
    </row>
    <row r="657" spans="2:13" s="197" customFormat="1" ht="12.75">
      <c r="B657" s="198"/>
      <c r="G657" s="199"/>
      <c r="I657" s="198"/>
      <c r="K657" s="203"/>
      <c r="M657" s="199"/>
    </row>
    <row r="658" spans="2:13" s="197" customFormat="1" ht="12.75">
      <c r="B658" s="198"/>
      <c r="G658" s="199"/>
      <c r="I658" s="198"/>
      <c r="K658" s="203"/>
      <c r="M658" s="199"/>
    </row>
    <row r="659" spans="2:13" s="197" customFormat="1" ht="12.75">
      <c r="B659" s="198"/>
      <c r="G659" s="199"/>
      <c r="I659" s="198"/>
      <c r="K659" s="203"/>
      <c r="M659" s="199"/>
    </row>
    <row r="660" spans="2:13" s="197" customFormat="1" ht="12.75">
      <c r="B660" s="198"/>
      <c r="G660" s="199"/>
      <c r="I660" s="198"/>
      <c r="K660" s="203"/>
      <c r="M660" s="199"/>
    </row>
    <row r="661" spans="2:13" s="197" customFormat="1" ht="12.75">
      <c r="B661" s="198"/>
      <c r="G661" s="199"/>
      <c r="I661" s="198"/>
      <c r="K661" s="203"/>
      <c r="M661" s="199"/>
    </row>
    <row r="662" spans="2:13" s="197" customFormat="1" ht="12.75">
      <c r="B662" s="198"/>
      <c r="G662" s="199"/>
      <c r="I662" s="198"/>
      <c r="K662" s="203"/>
      <c r="M662" s="199"/>
    </row>
    <row r="663" spans="2:13" s="197" customFormat="1" ht="12.75">
      <c r="B663" s="198"/>
      <c r="G663" s="199"/>
      <c r="I663" s="198"/>
      <c r="K663" s="203"/>
      <c r="M663" s="199"/>
    </row>
    <row r="664" spans="2:13" s="197" customFormat="1" ht="12.75">
      <c r="B664" s="198"/>
      <c r="G664" s="199"/>
      <c r="I664" s="198"/>
      <c r="K664" s="203"/>
      <c r="M664" s="199"/>
    </row>
    <row r="665" spans="2:13" s="197" customFormat="1" ht="12.75">
      <c r="B665" s="198"/>
      <c r="G665" s="199"/>
      <c r="I665" s="198"/>
      <c r="K665" s="203"/>
      <c r="M665" s="199"/>
    </row>
    <row r="666" spans="2:13" s="197" customFormat="1" ht="12.75">
      <c r="B666" s="198"/>
      <c r="G666" s="199"/>
      <c r="I666" s="198"/>
      <c r="K666" s="203"/>
      <c r="M666" s="199"/>
    </row>
    <row r="667" spans="2:13" s="197" customFormat="1" ht="12.75">
      <c r="B667" s="198"/>
      <c r="G667" s="199"/>
      <c r="I667" s="198"/>
      <c r="K667" s="203"/>
      <c r="M667" s="199"/>
    </row>
    <row r="668" spans="2:13" s="197" customFormat="1" ht="12.75">
      <c r="B668" s="198"/>
      <c r="G668" s="199"/>
      <c r="I668" s="198"/>
      <c r="K668" s="203"/>
      <c r="M668" s="199"/>
    </row>
    <row r="669" spans="2:13" s="197" customFormat="1" ht="12.75">
      <c r="B669" s="198"/>
      <c r="G669" s="199"/>
      <c r="I669" s="198"/>
      <c r="K669" s="203"/>
      <c r="M669" s="199"/>
    </row>
    <row r="670" spans="2:13" s="197" customFormat="1" ht="12.75">
      <c r="B670" s="198"/>
      <c r="G670" s="199"/>
      <c r="I670" s="198"/>
      <c r="K670" s="203"/>
      <c r="M670" s="199"/>
    </row>
    <row r="671" spans="2:13" s="197" customFormat="1" ht="12.75">
      <c r="B671" s="198"/>
      <c r="G671" s="199"/>
      <c r="I671" s="198"/>
      <c r="K671" s="203"/>
      <c r="M671" s="199"/>
    </row>
    <row r="672" spans="2:13" s="197" customFormat="1" ht="12.75">
      <c r="B672" s="198"/>
      <c r="G672" s="199"/>
      <c r="I672" s="198"/>
      <c r="K672" s="203"/>
      <c r="M672" s="199"/>
    </row>
    <row r="673" spans="2:13" s="197" customFormat="1" ht="12.75">
      <c r="B673" s="198"/>
      <c r="G673" s="199"/>
      <c r="I673" s="198"/>
      <c r="K673" s="203"/>
      <c r="M673" s="199"/>
    </row>
    <row r="674" spans="2:13" s="197" customFormat="1" ht="12.75">
      <c r="B674" s="198"/>
      <c r="G674" s="199"/>
      <c r="I674" s="198"/>
      <c r="K674" s="203"/>
      <c r="M674" s="199"/>
    </row>
    <row r="675" spans="2:13" s="197" customFormat="1" ht="12.75">
      <c r="B675" s="198"/>
      <c r="G675" s="199"/>
      <c r="I675" s="198"/>
      <c r="K675" s="203"/>
      <c r="M675" s="199"/>
    </row>
    <row r="676" spans="2:13" s="197" customFormat="1" ht="12.75">
      <c r="B676" s="198"/>
      <c r="G676" s="199"/>
      <c r="I676" s="198"/>
      <c r="K676" s="203"/>
      <c r="M676" s="199"/>
    </row>
    <row r="677" spans="2:13" s="197" customFormat="1" ht="12.75">
      <c r="B677" s="198"/>
      <c r="G677" s="199"/>
      <c r="I677" s="198"/>
      <c r="K677" s="203"/>
      <c r="M677" s="199"/>
    </row>
    <row r="678" spans="2:13" s="197" customFormat="1" ht="12.75">
      <c r="B678" s="198"/>
      <c r="G678" s="199"/>
      <c r="I678" s="198"/>
      <c r="K678" s="203"/>
      <c r="M678" s="199"/>
    </row>
    <row r="679" spans="2:13" s="197" customFormat="1" ht="12.75">
      <c r="B679" s="198"/>
      <c r="G679" s="199"/>
      <c r="I679" s="198"/>
      <c r="K679" s="203"/>
      <c r="M679" s="199"/>
    </row>
    <row r="680" spans="2:13" s="197" customFormat="1" ht="12.75">
      <c r="B680" s="198"/>
      <c r="G680" s="199"/>
      <c r="I680" s="198"/>
      <c r="K680" s="203"/>
      <c r="M680" s="199"/>
    </row>
    <row r="681" spans="2:13" s="197" customFormat="1" ht="12.75">
      <c r="B681" s="198"/>
      <c r="G681" s="199"/>
      <c r="I681" s="198"/>
      <c r="K681" s="203"/>
      <c r="M681" s="199"/>
    </row>
    <row r="682" spans="2:13" s="197" customFormat="1" ht="12.75">
      <c r="B682" s="198"/>
      <c r="G682" s="199"/>
      <c r="I682" s="198"/>
      <c r="K682" s="203"/>
      <c r="M682" s="199"/>
    </row>
    <row r="683" spans="2:13" s="197" customFormat="1" ht="12.75">
      <c r="B683" s="198"/>
      <c r="G683" s="199"/>
      <c r="I683" s="198"/>
      <c r="K683" s="203"/>
      <c r="M683" s="199"/>
    </row>
    <row r="684" spans="2:13" s="197" customFormat="1" ht="12.75">
      <c r="B684" s="198"/>
      <c r="G684" s="199"/>
      <c r="I684" s="198"/>
      <c r="K684" s="203"/>
      <c r="M684" s="199"/>
    </row>
    <row r="685" spans="2:13" s="197" customFormat="1" ht="12.75">
      <c r="B685" s="198"/>
      <c r="G685" s="199"/>
      <c r="I685" s="198"/>
      <c r="K685" s="203"/>
      <c r="M685" s="199"/>
    </row>
    <row r="686" spans="2:13" s="197" customFormat="1" ht="12.75">
      <c r="B686" s="198"/>
      <c r="G686" s="199"/>
      <c r="I686" s="198"/>
      <c r="K686" s="203"/>
      <c r="M686" s="199"/>
    </row>
    <row r="687" spans="2:13" s="197" customFormat="1" ht="12.75">
      <c r="B687" s="198"/>
      <c r="G687" s="199"/>
      <c r="I687" s="198"/>
      <c r="K687" s="203"/>
      <c r="M687" s="199"/>
    </row>
    <row r="688" spans="2:13" s="197" customFormat="1" ht="12.75">
      <c r="B688" s="198"/>
      <c r="G688" s="199"/>
      <c r="I688" s="198"/>
      <c r="K688" s="203"/>
      <c r="M688" s="199"/>
    </row>
    <row r="689" spans="2:13" s="197" customFormat="1" ht="12.75">
      <c r="B689" s="198"/>
      <c r="G689" s="199"/>
      <c r="I689" s="198"/>
      <c r="K689" s="203"/>
      <c r="M689" s="199"/>
    </row>
    <row r="690" spans="2:13" s="197" customFormat="1" ht="12.75">
      <c r="B690" s="198"/>
      <c r="G690" s="199"/>
      <c r="I690" s="198"/>
      <c r="K690" s="203"/>
      <c r="M690" s="199"/>
    </row>
    <row r="691" spans="2:13" s="197" customFormat="1" ht="12.75">
      <c r="B691" s="198"/>
      <c r="G691" s="199"/>
      <c r="I691" s="198"/>
      <c r="K691" s="203"/>
      <c r="M691" s="199"/>
    </row>
    <row r="692" spans="2:13" s="197" customFormat="1" ht="12.75">
      <c r="B692" s="198"/>
      <c r="G692" s="199"/>
      <c r="I692" s="198"/>
      <c r="K692" s="203"/>
      <c r="M692" s="199"/>
    </row>
    <row r="693" spans="2:13" s="197" customFormat="1" ht="12.75">
      <c r="B693" s="198"/>
      <c r="G693" s="199"/>
      <c r="I693" s="198"/>
      <c r="K693" s="203"/>
      <c r="M693" s="199"/>
    </row>
    <row r="694" spans="2:13" s="197" customFormat="1" ht="12.75">
      <c r="B694" s="198"/>
      <c r="G694" s="199"/>
      <c r="I694" s="198"/>
      <c r="K694" s="203"/>
      <c r="M694" s="199"/>
    </row>
    <row r="695" spans="2:13" s="197" customFormat="1" ht="12.75">
      <c r="B695" s="198"/>
      <c r="G695" s="199"/>
      <c r="I695" s="198"/>
      <c r="K695" s="203"/>
      <c r="M695" s="199"/>
    </row>
    <row r="696" spans="2:13" s="197" customFormat="1" ht="12.75">
      <c r="B696" s="198"/>
      <c r="G696" s="199"/>
      <c r="I696" s="198"/>
      <c r="K696" s="203"/>
      <c r="M696" s="199"/>
    </row>
    <row r="697" spans="2:13" s="197" customFormat="1" ht="12.75">
      <c r="B697" s="198"/>
      <c r="G697" s="199"/>
      <c r="I697" s="198"/>
      <c r="K697" s="203"/>
      <c r="M697" s="199"/>
    </row>
    <row r="698" spans="2:13" s="197" customFormat="1" ht="12.75">
      <c r="B698" s="198"/>
      <c r="G698" s="199"/>
      <c r="I698" s="198"/>
      <c r="K698" s="203"/>
      <c r="M698" s="199"/>
    </row>
    <row r="699" spans="2:13" s="197" customFormat="1" ht="12.75">
      <c r="B699" s="198"/>
      <c r="G699" s="199"/>
      <c r="I699" s="198"/>
      <c r="K699" s="203"/>
      <c r="M699" s="199"/>
    </row>
    <row r="700" spans="2:13" s="197" customFormat="1" ht="12.75">
      <c r="B700" s="198"/>
      <c r="G700" s="199"/>
      <c r="I700" s="198"/>
      <c r="K700" s="203"/>
      <c r="M700" s="199"/>
    </row>
    <row r="701" spans="2:13" s="197" customFormat="1" ht="12.75">
      <c r="B701" s="198"/>
      <c r="G701" s="199"/>
      <c r="I701" s="198"/>
      <c r="K701" s="203"/>
      <c r="M701" s="199"/>
    </row>
    <row r="702" spans="2:13" s="197" customFormat="1" ht="12.75">
      <c r="B702" s="198"/>
      <c r="G702" s="199"/>
      <c r="I702" s="198"/>
      <c r="K702" s="203"/>
      <c r="M702" s="199"/>
    </row>
    <row r="703" spans="2:13" s="197" customFormat="1" ht="12.75">
      <c r="B703" s="198"/>
      <c r="G703" s="199"/>
      <c r="I703" s="198"/>
      <c r="K703" s="203"/>
      <c r="M703" s="199"/>
    </row>
    <row r="704" spans="2:13" s="197" customFormat="1" ht="12.75">
      <c r="B704" s="198"/>
      <c r="G704" s="199"/>
      <c r="I704" s="198"/>
      <c r="K704" s="203"/>
      <c r="M704" s="199"/>
    </row>
    <row r="705" spans="2:13" s="197" customFormat="1" ht="12.75">
      <c r="B705" s="198"/>
      <c r="G705" s="199"/>
      <c r="I705" s="198"/>
      <c r="K705" s="203"/>
      <c r="M705" s="199"/>
    </row>
    <row r="706" spans="2:13" s="197" customFormat="1" ht="12.75">
      <c r="B706" s="198"/>
      <c r="G706" s="199"/>
      <c r="I706" s="198"/>
      <c r="K706" s="203"/>
      <c r="M706" s="199"/>
    </row>
    <row r="707" spans="2:13" s="197" customFormat="1" ht="12.75">
      <c r="B707" s="198"/>
      <c r="G707" s="199"/>
      <c r="I707" s="198"/>
      <c r="K707" s="203"/>
      <c r="M707" s="199"/>
    </row>
    <row r="708" spans="2:13" s="197" customFormat="1" ht="12.75">
      <c r="B708" s="198"/>
      <c r="G708" s="199"/>
      <c r="I708" s="198"/>
      <c r="K708" s="203"/>
      <c r="M708" s="199"/>
    </row>
    <row r="709" spans="2:13" s="197" customFormat="1" ht="12.75">
      <c r="B709" s="198"/>
      <c r="G709" s="199"/>
      <c r="I709" s="198"/>
      <c r="K709" s="203"/>
      <c r="M709" s="199"/>
    </row>
    <row r="710" spans="2:13" s="197" customFormat="1" ht="12.75">
      <c r="B710" s="198"/>
      <c r="G710" s="199"/>
      <c r="I710" s="198"/>
      <c r="K710" s="203"/>
      <c r="M710" s="199"/>
    </row>
    <row r="711" spans="2:13" s="197" customFormat="1" ht="12.75">
      <c r="B711" s="198"/>
      <c r="G711" s="199"/>
      <c r="I711" s="198"/>
      <c r="K711" s="203"/>
      <c r="M711" s="199"/>
    </row>
    <row r="712" spans="2:13" s="197" customFormat="1" ht="12.75">
      <c r="B712" s="198"/>
      <c r="G712" s="199"/>
      <c r="I712" s="198"/>
      <c r="K712" s="203"/>
      <c r="M712" s="199"/>
    </row>
    <row r="713" spans="2:13" s="197" customFormat="1" ht="12.75">
      <c r="B713" s="198"/>
      <c r="G713" s="199"/>
      <c r="I713" s="198"/>
      <c r="K713" s="203"/>
      <c r="M713" s="199"/>
    </row>
    <row r="714" spans="2:13" s="197" customFormat="1" ht="12.75">
      <c r="B714" s="198"/>
      <c r="G714" s="199"/>
      <c r="I714" s="198"/>
      <c r="K714" s="203"/>
      <c r="M714" s="199"/>
    </row>
    <row r="715" spans="2:13" s="197" customFormat="1" ht="12.75">
      <c r="B715" s="198"/>
      <c r="G715" s="199"/>
      <c r="I715" s="198"/>
      <c r="K715" s="203"/>
      <c r="M715" s="199"/>
    </row>
    <row r="716" spans="2:13" s="197" customFormat="1" ht="12.75">
      <c r="B716" s="198"/>
      <c r="G716" s="199"/>
      <c r="I716" s="198"/>
      <c r="K716" s="203"/>
      <c r="M716" s="199"/>
    </row>
    <row r="717" spans="2:13" s="197" customFormat="1" ht="12.75">
      <c r="B717" s="198"/>
      <c r="G717" s="199"/>
      <c r="I717" s="198"/>
      <c r="K717" s="203"/>
      <c r="M717" s="199"/>
    </row>
    <row r="718" spans="2:13" s="197" customFormat="1" ht="12.75">
      <c r="B718" s="198"/>
      <c r="G718" s="199"/>
      <c r="I718" s="198"/>
      <c r="K718" s="203"/>
      <c r="M718" s="199"/>
    </row>
    <row r="719" spans="2:13" s="197" customFormat="1" ht="12.75">
      <c r="B719" s="198"/>
      <c r="G719" s="199"/>
      <c r="I719" s="198"/>
      <c r="K719" s="203"/>
      <c r="M719" s="199"/>
    </row>
    <row r="720" spans="2:13" s="197" customFormat="1" ht="12.75">
      <c r="B720" s="198"/>
      <c r="G720" s="199"/>
      <c r="I720" s="198"/>
      <c r="K720" s="203"/>
      <c r="M720" s="199"/>
    </row>
    <row r="721" spans="2:13" s="197" customFormat="1" ht="12.75">
      <c r="B721" s="198"/>
      <c r="G721" s="199"/>
      <c r="I721" s="198"/>
      <c r="K721" s="203"/>
      <c r="M721" s="199"/>
    </row>
    <row r="722" spans="2:13" s="197" customFormat="1" ht="12.75">
      <c r="B722" s="198"/>
      <c r="G722" s="199"/>
      <c r="I722" s="198"/>
      <c r="K722" s="203"/>
      <c r="M722" s="199"/>
    </row>
    <row r="723" spans="2:13" s="197" customFormat="1" ht="12.75">
      <c r="B723" s="198"/>
      <c r="G723" s="199"/>
      <c r="I723" s="198"/>
      <c r="K723" s="203"/>
      <c r="M723" s="199"/>
    </row>
    <row r="724" spans="2:13" s="197" customFormat="1" ht="12.75">
      <c r="B724" s="198"/>
      <c r="G724" s="199"/>
      <c r="I724" s="198"/>
      <c r="K724" s="203"/>
      <c r="M724" s="199"/>
    </row>
    <row r="725" spans="2:13" s="197" customFormat="1" ht="12.75">
      <c r="B725" s="198"/>
      <c r="G725" s="199"/>
      <c r="I725" s="198"/>
      <c r="K725" s="203"/>
      <c r="M725" s="199"/>
    </row>
    <row r="726" spans="2:13" s="197" customFormat="1" ht="12.75">
      <c r="B726" s="198"/>
      <c r="G726" s="199"/>
      <c r="I726" s="198"/>
      <c r="K726" s="203"/>
      <c r="M726" s="199"/>
    </row>
    <row r="727" spans="2:13" s="197" customFormat="1" ht="12.75">
      <c r="B727" s="198"/>
      <c r="G727" s="199"/>
      <c r="I727" s="198"/>
      <c r="K727" s="203"/>
      <c r="M727" s="199"/>
    </row>
    <row r="728" spans="2:13" s="197" customFormat="1" ht="12.75">
      <c r="B728" s="198"/>
      <c r="G728" s="199"/>
      <c r="I728" s="198"/>
      <c r="K728" s="203"/>
      <c r="M728" s="199"/>
    </row>
    <row r="729" spans="2:13" s="197" customFormat="1" ht="12.75">
      <c r="B729" s="198"/>
      <c r="G729" s="199"/>
      <c r="I729" s="198"/>
      <c r="K729" s="203"/>
      <c r="M729" s="199"/>
    </row>
    <row r="730" spans="2:13" s="197" customFormat="1" ht="12.75">
      <c r="B730" s="198"/>
      <c r="G730" s="199"/>
      <c r="I730" s="198"/>
      <c r="K730" s="203"/>
      <c r="M730" s="199"/>
    </row>
    <row r="731" spans="2:13" s="197" customFormat="1" ht="12.75">
      <c r="B731" s="198"/>
      <c r="G731" s="199"/>
      <c r="I731" s="198"/>
      <c r="K731" s="203"/>
      <c r="M731" s="199"/>
    </row>
    <row r="732" spans="2:13" s="197" customFormat="1" ht="12.75">
      <c r="B732" s="198"/>
      <c r="G732" s="199"/>
      <c r="I732" s="198"/>
      <c r="K732" s="203"/>
      <c r="M732" s="199"/>
    </row>
    <row r="733" spans="2:13" s="197" customFormat="1" ht="12.75">
      <c r="B733" s="198"/>
      <c r="G733" s="199"/>
      <c r="I733" s="198"/>
      <c r="K733" s="203"/>
      <c r="M733" s="199"/>
    </row>
    <row r="734" spans="2:13" s="197" customFormat="1" ht="12.75">
      <c r="B734" s="198"/>
      <c r="G734" s="199"/>
      <c r="I734" s="198"/>
      <c r="K734" s="203"/>
      <c r="M734" s="199"/>
    </row>
    <row r="735" spans="2:13" s="197" customFormat="1" ht="12.75">
      <c r="B735" s="198"/>
      <c r="G735" s="199"/>
      <c r="I735" s="198"/>
      <c r="K735" s="203"/>
      <c r="M735" s="199"/>
    </row>
    <row r="736" spans="2:13" s="197" customFormat="1" ht="12.75">
      <c r="B736" s="198"/>
      <c r="G736" s="199"/>
      <c r="I736" s="198"/>
      <c r="K736" s="203"/>
      <c r="M736" s="199"/>
    </row>
    <row r="737" spans="2:13" s="197" customFormat="1" ht="12.75">
      <c r="B737" s="198"/>
      <c r="G737" s="199"/>
      <c r="I737" s="198"/>
      <c r="K737" s="203"/>
      <c r="M737" s="199"/>
    </row>
    <row r="738" spans="2:13" s="197" customFormat="1" ht="12.75">
      <c r="B738" s="198"/>
      <c r="G738" s="199"/>
      <c r="I738" s="198"/>
      <c r="K738" s="203"/>
      <c r="M738" s="199"/>
    </row>
    <row r="739" spans="2:13" s="197" customFormat="1" ht="12.75">
      <c r="B739" s="198"/>
      <c r="G739" s="199"/>
      <c r="I739" s="198"/>
      <c r="K739" s="203"/>
      <c r="M739" s="199"/>
    </row>
    <row r="740" spans="2:13" s="197" customFormat="1" ht="12.75">
      <c r="B740" s="198"/>
      <c r="G740" s="199"/>
      <c r="I740" s="198"/>
      <c r="K740" s="203"/>
      <c r="M740" s="199"/>
    </row>
    <row r="741" spans="2:13" s="197" customFormat="1" ht="12.75">
      <c r="B741" s="198"/>
      <c r="G741" s="199"/>
      <c r="I741" s="198"/>
      <c r="K741" s="203"/>
      <c r="M741" s="199"/>
    </row>
    <row r="742" spans="2:13" s="197" customFormat="1" ht="12.75">
      <c r="B742" s="198"/>
      <c r="G742" s="199"/>
      <c r="I742" s="198"/>
      <c r="K742" s="203"/>
      <c r="M742" s="199"/>
    </row>
    <row r="743" spans="2:13" s="197" customFormat="1" ht="12.75">
      <c r="B743" s="198"/>
      <c r="G743" s="199"/>
      <c r="I743" s="198"/>
      <c r="K743" s="203"/>
      <c r="M743" s="199"/>
    </row>
    <row r="744" spans="2:13" s="197" customFormat="1" ht="12.75">
      <c r="B744" s="198"/>
      <c r="G744" s="199"/>
      <c r="I744" s="198"/>
      <c r="K744" s="203"/>
      <c r="M744" s="199"/>
    </row>
    <row r="745" spans="2:13" s="197" customFormat="1" ht="12.75">
      <c r="B745" s="198"/>
      <c r="G745" s="199"/>
      <c r="I745" s="198"/>
      <c r="K745" s="203"/>
      <c r="M745" s="199"/>
    </row>
    <row r="746" spans="2:13" s="197" customFormat="1" ht="12.75">
      <c r="B746" s="198"/>
      <c r="G746" s="199"/>
      <c r="I746" s="198"/>
      <c r="K746" s="203"/>
      <c r="M746" s="199"/>
    </row>
    <row r="747" spans="2:13" s="197" customFormat="1" ht="12.75">
      <c r="B747" s="198"/>
      <c r="G747" s="199"/>
      <c r="I747" s="198"/>
      <c r="K747" s="203"/>
      <c r="M747" s="199"/>
    </row>
    <row r="748" spans="2:13" s="197" customFormat="1" ht="12.75">
      <c r="B748" s="198"/>
      <c r="G748" s="199"/>
      <c r="I748" s="198"/>
      <c r="K748" s="203"/>
      <c r="M748" s="199"/>
    </row>
    <row r="749" spans="2:13" s="197" customFormat="1" ht="12.75">
      <c r="B749" s="198"/>
      <c r="G749" s="199"/>
      <c r="I749" s="198"/>
      <c r="K749" s="203"/>
      <c r="M749" s="199"/>
    </row>
    <row r="750" spans="2:13" s="197" customFormat="1" ht="12.75">
      <c r="B750" s="198"/>
      <c r="G750" s="199"/>
      <c r="I750" s="198"/>
      <c r="K750" s="203"/>
      <c r="M750" s="199"/>
    </row>
    <row r="751" spans="2:13" s="197" customFormat="1" ht="12.75">
      <c r="B751" s="198"/>
      <c r="G751" s="199"/>
      <c r="I751" s="198"/>
      <c r="K751" s="203"/>
      <c r="M751" s="199"/>
    </row>
    <row r="752" spans="2:13" s="197" customFormat="1" ht="12.75">
      <c r="B752" s="198"/>
      <c r="G752" s="199"/>
      <c r="I752" s="198"/>
      <c r="K752" s="203"/>
      <c r="M752" s="199"/>
    </row>
    <row r="753" spans="2:13" s="197" customFormat="1" ht="12.75">
      <c r="B753" s="198"/>
      <c r="G753" s="199"/>
      <c r="I753" s="198"/>
      <c r="K753" s="203"/>
      <c r="M753" s="199"/>
    </row>
    <row r="754" spans="2:13" s="197" customFormat="1" ht="12.75">
      <c r="B754" s="198"/>
      <c r="G754" s="199"/>
      <c r="I754" s="198"/>
      <c r="K754" s="203"/>
      <c r="M754" s="199"/>
    </row>
    <row r="755" spans="2:13" s="197" customFormat="1" ht="12.75">
      <c r="B755" s="198"/>
      <c r="G755" s="199"/>
      <c r="I755" s="198"/>
      <c r="K755" s="203"/>
      <c r="M755" s="199"/>
    </row>
    <row r="756" spans="2:13" s="197" customFormat="1" ht="12.75">
      <c r="B756" s="198"/>
      <c r="G756" s="199"/>
      <c r="I756" s="198"/>
      <c r="K756" s="203"/>
      <c r="M756" s="199"/>
    </row>
    <row r="757" spans="2:13" s="197" customFormat="1" ht="12.75">
      <c r="B757" s="198"/>
      <c r="G757" s="199"/>
      <c r="I757" s="198"/>
      <c r="K757" s="203"/>
      <c r="M757" s="199"/>
    </row>
    <row r="758" spans="2:13" s="197" customFormat="1" ht="12.75">
      <c r="B758" s="198"/>
      <c r="G758" s="199"/>
      <c r="I758" s="198"/>
      <c r="K758" s="203"/>
      <c r="M758" s="199"/>
    </row>
    <row r="759" spans="2:13" s="197" customFormat="1" ht="12.75">
      <c r="B759" s="198"/>
      <c r="G759" s="199"/>
      <c r="I759" s="198"/>
      <c r="K759" s="203"/>
      <c r="M759" s="199"/>
    </row>
    <row r="760" spans="2:13" s="197" customFormat="1" ht="12.75">
      <c r="B760" s="198"/>
      <c r="G760" s="199"/>
      <c r="I760" s="198"/>
      <c r="K760" s="203"/>
      <c r="M760" s="199"/>
    </row>
    <row r="761" spans="2:13" s="197" customFormat="1" ht="12.75">
      <c r="B761" s="198"/>
      <c r="G761" s="199"/>
      <c r="I761" s="198"/>
      <c r="K761" s="203"/>
      <c r="M761" s="199"/>
    </row>
    <row r="762" spans="2:13" s="197" customFormat="1" ht="12.75">
      <c r="B762" s="198"/>
      <c r="G762" s="199"/>
      <c r="I762" s="198"/>
      <c r="K762" s="203"/>
      <c r="M762" s="199"/>
    </row>
    <row r="763" spans="2:13" s="197" customFormat="1" ht="12.75">
      <c r="B763" s="198"/>
      <c r="G763" s="199"/>
      <c r="I763" s="198"/>
      <c r="K763" s="203"/>
      <c r="M763" s="199"/>
    </row>
    <row r="764" spans="2:13" s="197" customFormat="1" ht="12.75">
      <c r="B764" s="198"/>
      <c r="G764" s="199"/>
      <c r="I764" s="198"/>
      <c r="K764" s="203"/>
      <c r="M764" s="199"/>
    </row>
    <row r="765" spans="2:13" s="197" customFormat="1" ht="12.75">
      <c r="B765" s="198"/>
      <c r="G765" s="199"/>
      <c r="I765" s="198"/>
      <c r="K765" s="203"/>
      <c r="M765" s="199"/>
    </row>
    <row r="766" spans="2:13" s="197" customFormat="1" ht="12.75">
      <c r="B766" s="198"/>
      <c r="G766" s="199"/>
      <c r="I766" s="198"/>
      <c r="K766" s="203"/>
      <c r="M766" s="199"/>
    </row>
    <row r="767" spans="2:13" s="197" customFormat="1" ht="12.75">
      <c r="B767" s="198"/>
      <c r="G767" s="199"/>
      <c r="I767" s="198"/>
      <c r="K767" s="203"/>
      <c r="M767" s="199"/>
    </row>
    <row r="768" spans="2:13" s="197" customFormat="1" ht="12.75">
      <c r="B768" s="198"/>
      <c r="G768" s="199"/>
      <c r="I768" s="198"/>
      <c r="K768" s="203"/>
      <c r="M768" s="199"/>
    </row>
    <row r="769" spans="2:13" s="197" customFormat="1" ht="12.75">
      <c r="B769" s="198"/>
      <c r="G769" s="199"/>
      <c r="I769" s="198"/>
      <c r="K769" s="203"/>
      <c r="M769" s="199"/>
    </row>
    <row r="770" spans="2:13" s="197" customFormat="1" ht="12.75">
      <c r="B770" s="198"/>
      <c r="G770" s="199"/>
      <c r="I770" s="198"/>
      <c r="K770" s="203"/>
      <c r="M770" s="199"/>
    </row>
    <row r="771" spans="2:13" s="197" customFormat="1" ht="12.75">
      <c r="B771" s="198"/>
      <c r="G771" s="199"/>
      <c r="I771" s="198"/>
      <c r="K771" s="203"/>
      <c r="M771" s="199"/>
    </row>
    <row r="772" spans="2:13" s="197" customFormat="1" ht="12.75">
      <c r="B772" s="198"/>
      <c r="G772" s="199"/>
      <c r="I772" s="198"/>
      <c r="K772" s="203"/>
      <c r="M772" s="199"/>
    </row>
    <row r="773" spans="2:13" s="197" customFormat="1" ht="12.75">
      <c r="B773" s="198"/>
      <c r="G773" s="199"/>
      <c r="I773" s="198"/>
      <c r="K773" s="203"/>
      <c r="M773" s="199"/>
    </row>
    <row r="774" spans="2:13" s="197" customFormat="1" ht="12.75">
      <c r="B774" s="198"/>
      <c r="G774" s="199"/>
      <c r="I774" s="198"/>
      <c r="K774" s="203"/>
      <c r="M774" s="199"/>
    </row>
    <row r="775" spans="2:13" s="197" customFormat="1" ht="12.75">
      <c r="B775" s="198"/>
      <c r="G775" s="199"/>
      <c r="I775" s="198"/>
      <c r="K775" s="203"/>
      <c r="M775" s="199"/>
    </row>
    <row r="776" spans="2:13" s="197" customFormat="1" ht="12.75">
      <c r="B776" s="198"/>
      <c r="G776" s="199"/>
      <c r="I776" s="198"/>
      <c r="K776" s="203"/>
      <c r="M776" s="199"/>
    </row>
    <row r="777" spans="2:13" s="197" customFormat="1" ht="12.75">
      <c r="B777" s="198"/>
      <c r="G777" s="199"/>
      <c r="I777" s="198"/>
      <c r="K777" s="203"/>
      <c r="M777" s="199"/>
    </row>
    <row r="778" spans="2:13" s="197" customFormat="1" ht="12.75">
      <c r="B778" s="198"/>
      <c r="G778" s="199"/>
      <c r="I778" s="198"/>
      <c r="K778" s="203"/>
      <c r="M778" s="199"/>
    </row>
    <row r="779" spans="2:13" s="197" customFormat="1" ht="12.75">
      <c r="B779" s="198"/>
      <c r="G779" s="199"/>
      <c r="I779" s="198"/>
      <c r="K779" s="203"/>
      <c r="M779" s="199"/>
    </row>
    <row r="780" spans="2:13" s="197" customFormat="1" ht="12.75">
      <c r="B780" s="198"/>
      <c r="G780" s="199"/>
      <c r="I780" s="198"/>
      <c r="K780" s="203"/>
      <c r="M780" s="199"/>
    </row>
    <row r="781" spans="2:13" s="197" customFormat="1" ht="12.75">
      <c r="B781" s="198"/>
      <c r="G781" s="199"/>
      <c r="I781" s="198"/>
      <c r="K781" s="203"/>
      <c r="M781" s="199"/>
    </row>
    <row r="782" spans="2:13" s="197" customFormat="1" ht="12.75">
      <c r="B782" s="198"/>
      <c r="G782" s="199"/>
      <c r="I782" s="198"/>
      <c r="K782" s="203"/>
      <c r="M782" s="199"/>
    </row>
    <row r="783" spans="2:13" s="197" customFormat="1" ht="12.75">
      <c r="B783" s="198"/>
      <c r="G783" s="199"/>
      <c r="I783" s="198"/>
      <c r="K783" s="203"/>
      <c r="M783" s="199"/>
    </row>
    <row r="784" spans="2:13" s="197" customFormat="1" ht="12.75">
      <c r="B784" s="198"/>
      <c r="G784" s="199"/>
      <c r="I784" s="198"/>
      <c r="K784" s="203"/>
      <c r="M784" s="199"/>
    </row>
    <row r="785" spans="2:13" s="197" customFormat="1" ht="12.75">
      <c r="B785" s="198"/>
      <c r="G785" s="199"/>
      <c r="I785" s="198"/>
      <c r="K785" s="203"/>
      <c r="M785" s="199"/>
    </row>
    <row r="786" spans="2:13" s="197" customFormat="1" ht="12.75">
      <c r="B786" s="198"/>
      <c r="G786" s="199"/>
      <c r="I786" s="198"/>
      <c r="K786" s="203"/>
      <c r="M786" s="199"/>
    </row>
    <row r="787" spans="2:13" s="197" customFormat="1" ht="12.75">
      <c r="B787" s="198"/>
      <c r="G787" s="199"/>
      <c r="I787" s="198"/>
      <c r="K787" s="203"/>
      <c r="M787" s="199"/>
    </row>
    <row r="788" spans="2:13" s="197" customFormat="1" ht="12.75">
      <c r="B788" s="198"/>
      <c r="G788" s="199"/>
      <c r="I788" s="198"/>
      <c r="K788" s="203"/>
      <c r="M788" s="199"/>
    </row>
    <row r="789" spans="2:13" s="197" customFormat="1" ht="12.75">
      <c r="B789" s="198"/>
      <c r="G789" s="199"/>
      <c r="I789" s="198"/>
      <c r="K789" s="203"/>
      <c r="M789" s="199"/>
    </row>
    <row r="790" spans="2:13" s="197" customFormat="1" ht="12.75">
      <c r="B790" s="198"/>
      <c r="G790" s="199"/>
      <c r="I790" s="198"/>
      <c r="K790" s="203"/>
      <c r="M790" s="199"/>
    </row>
    <row r="791" spans="2:13" s="197" customFormat="1" ht="12.75">
      <c r="B791" s="198"/>
      <c r="G791" s="199"/>
      <c r="I791" s="198"/>
      <c r="K791" s="203"/>
      <c r="M791" s="199"/>
    </row>
    <row r="792" spans="2:13" s="197" customFormat="1" ht="12.75">
      <c r="B792" s="198"/>
      <c r="G792" s="199"/>
      <c r="I792" s="198"/>
      <c r="K792" s="203"/>
      <c r="M792" s="199"/>
    </row>
    <row r="793" spans="2:13" s="197" customFormat="1" ht="12.75">
      <c r="B793" s="198"/>
      <c r="G793" s="199"/>
      <c r="I793" s="198"/>
      <c r="K793" s="203"/>
      <c r="M793" s="199"/>
    </row>
    <row r="794" spans="2:13" s="197" customFormat="1" ht="12.75">
      <c r="B794" s="198"/>
      <c r="G794" s="199"/>
      <c r="I794" s="198"/>
      <c r="K794" s="203"/>
      <c r="M794" s="199"/>
    </row>
    <row r="795" spans="2:13" s="197" customFormat="1" ht="12.75">
      <c r="B795" s="198"/>
      <c r="G795" s="199"/>
      <c r="I795" s="198"/>
      <c r="K795" s="203"/>
      <c r="M795" s="199"/>
    </row>
    <row r="796" spans="2:13" s="197" customFormat="1" ht="12.75">
      <c r="B796" s="198"/>
      <c r="G796" s="199"/>
      <c r="I796" s="198"/>
      <c r="K796" s="203"/>
      <c r="M796" s="199"/>
    </row>
    <row r="797" spans="2:13" s="197" customFormat="1" ht="12.75">
      <c r="B797" s="198"/>
      <c r="G797" s="199"/>
      <c r="I797" s="198"/>
      <c r="K797" s="203"/>
      <c r="M797" s="199"/>
    </row>
    <row r="798" spans="2:13" s="197" customFormat="1" ht="12.75">
      <c r="B798" s="198"/>
      <c r="G798" s="199"/>
      <c r="I798" s="198"/>
      <c r="K798" s="203"/>
      <c r="M798" s="199"/>
    </row>
    <row r="799" spans="2:13" s="197" customFormat="1" ht="12.75">
      <c r="B799" s="198"/>
      <c r="G799" s="199"/>
      <c r="I799" s="198"/>
      <c r="K799" s="203"/>
      <c r="M799" s="199"/>
    </row>
    <row r="800" spans="2:13" s="197" customFormat="1" ht="12.75">
      <c r="B800" s="198"/>
      <c r="G800" s="199"/>
      <c r="I800" s="198"/>
      <c r="K800" s="203"/>
      <c r="M800" s="199"/>
    </row>
    <row r="801" spans="2:13" s="197" customFormat="1" ht="12.75">
      <c r="B801" s="198"/>
      <c r="G801" s="199"/>
      <c r="I801" s="198"/>
      <c r="K801" s="203"/>
      <c r="M801" s="199"/>
    </row>
    <row r="802" spans="2:13" s="197" customFormat="1" ht="12.75">
      <c r="B802" s="198"/>
      <c r="G802" s="199"/>
      <c r="I802" s="198"/>
      <c r="K802" s="203"/>
      <c r="M802" s="199"/>
    </row>
    <row r="803" spans="2:13" s="197" customFormat="1" ht="12.75">
      <c r="B803" s="198"/>
      <c r="G803" s="199"/>
      <c r="I803" s="198"/>
      <c r="K803" s="203"/>
      <c r="M803" s="199"/>
    </row>
    <row r="804" spans="2:13" s="197" customFormat="1" ht="12.75">
      <c r="B804" s="198"/>
      <c r="G804" s="199"/>
      <c r="I804" s="198"/>
      <c r="K804" s="203"/>
      <c r="M804" s="199"/>
    </row>
    <row r="805" spans="2:13" s="197" customFormat="1" ht="12.75">
      <c r="B805" s="198"/>
      <c r="G805" s="199"/>
      <c r="I805" s="198"/>
      <c r="K805" s="203"/>
      <c r="M805" s="199"/>
    </row>
    <row r="806" spans="2:13" s="197" customFormat="1" ht="12.75">
      <c r="B806" s="198"/>
      <c r="G806" s="199"/>
      <c r="I806" s="198"/>
      <c r="K806" s="203"/>
      <c r="M806" s="199"/>
    </row>
    <row r="807" spans="2:13" s="197" customFormat="1" ht="12.75">
      <c r="B807" s="198"/>
      <c r="G807" s="199"/>
      <c r="I807" s="198"/>
      <c r="K807" s="203"/>
      <c r="M807" s="199"/>
    </row>
    <row r="808" spans="2:13" s="197" customFormat="1" ht="12.75">
      <c r="B808" s="198"/>
      <c r="G808" s="199"/>
      <c r="I808" s="198"/>
      <c r="K808" s="203"/>
      <c r="M808" s="199"/>
    </row>
    <row r="809" spans="2:13" s="197" customFormat="1" ht="12.75">
      <c r="B809" s="198"/>
      <c r="G809" s="199"/>
      <c r="I809" s="198"/>
      <c r="K809" s="203"/>
      <c r="M809" s="199"/>
    </row>
    <row r="810" spans="2:13" s="197" customFormat="1" ht="12.75">
      <c r="B810" s="198"/>
      <c r="G810" s="199"/>
      <c r="I810" s="198"/>
      <c r="K810" s="203"/>
      <c r="M810" s="199"/>
    </row>
    <row r="811" spans="2:13" s="197" customFormat="1" ht="12.75">
      <c r="B811" s="198"/>
      <c r="G811" s="199"/>
      <c r="I811" s="198"/>
      <c r="K811" s="203"/>
      <c r="M811" s="199"/>
    </row>
    <row r="812" spans="2:13" s="197" customFormat="1" ht="12.75">
      <c r="B812" s="198"/>
      <c r="G812" s="199"/>
      <c r="I812" s="198"/>
      <c r="K812" s="203"/>
      <c r="M812" s="199"/>
    </row>
    <row r="813" spans="2:13" s="197" customFormat="1" ht="12.75">
      <c r="B813" s="198"/>
      <c r="G813" s="199"/>
      <c r="I813" s="198"/>
      <c r="K813" s="203"/>
      <c r="M813" s="199"/>
    </row>
    <row r="814" spans="2:13" s="197" customFormat="1" ht="12.75">
      <c r="B814" s="198"/>
      <c r="G814" s="199"/>
      <c r="I814" s="198"/>
      <c r="K814" s="203"/>
      <c r="M814" s="199"/>
    </row>
    <row r="815" spans="2:13" s="197" customFormat="1" ht="12.75">
      <c r="B815" s="198"/>
      <c r="G815" s="199"/>
      <c r="I815" s="198"/>
      <c r="K815" s="203"/>
      <c r="M815" s="199"/>
    </row>
    <row r="816" spans="2:13" s="197" customFormat="1" ht="12.75">
      <c r="B816" s="198"/>
      <c r="G816" s="199"/>
      <c r="I816" s="198"/>
      <c r="K816" s="203"/>
      <c r="M816" s="199"/>
    </row>
    <row r="817" spans="2:13" s="197" customFormat="1" ht="12.75">
      <c r="B817" s="198"/>
      <c r="G817" s="199"/>
      <c r="I817" s="198"/>
      <c r="K817" s="203"/>
      <c r="M817" s="199"/>
    </row>
    <row r="818" spans="2:13" s="197" customFormat="1" ht="12.75">
      <c r="B818" s="198"/>
      <c r="G818" s="199"/>
      <c r="I818" s="198"/>
      <c r="K818" s="203"/>
      <c r="M818" s="199"/>
    </row>
    <row r="819" spans="2:13" s="197" customFormat="1" ht="12.75">
      <c r="B819" s="198"/>
      <c r="G819" s="199"/>
      <c r="I819" s="198"/>
      <c r="K819" s="203"/>
      <c r="M819" s="199"/>
    </row>
    <row r="820" spans="2:13" s="197" customFormat="1" ht="12.75">
      <c r="B820" s="198"/>
      <c r="G820" s="199"/>
      <c r="I820" s="198"/>
      <c r="K820" s="203"/>
      <c r="M820" s="199"/>
    </row>
    <row r="821" spans="2:13" s="197" customFormat="1" ht="12.75">
      <c r="B821" s="198"/>
      <c r="G821" s="199"/>
      <c r="I821" s="198"/>
      <c r="K821" s="203"/>
      <c r="M821" s="199"/>
    </row>
    <row r="822" spans="2:13" s="197" customFormat="1" ht="12.75">
      <c r="B822" s="198"/>
      <c r="G822" s="199"/>
      <c r="I822" s="198"/>
      <c r="K822" s="203"/>
      <c r="M822" s="199"/>
    </row>
    <row r="823" spans="2:13" s="197" customFormat="1" ht="12.75">
      <c r="B823" s="198"/>
      <c r="G823" s="199"/>
      <c r="I823" s="198"/>
      <c r="K823" s="203"/>
      <c r="M823" s="199"/>
    </row>
    <row r="824" spans="2:13" s="197" customFormat="1" ht="12.75">
      <c r="B824" s="198"/>
      <c r="G824" s="199"/>
      <c r="I824" s="198"/>
      <c r="K824" s="203"/>
      <c r="M824" s="199"/>
    </row>
    <row r="825" spans="2:13" s="197" customFormat="1" ht="12.75">
      <c r="B825" s="198"/>
      <c r="G825" s="199"/>
      <c r="I825" s="198"/>
      <c r="K825" s="203"/>
      <c r="M825" s="199"/>
    </row>
    <row r="826" spans="2:13" s="197" customFormat="1" ht="12.75">
      <c r="B826" s="198"/>
      <c r="G826" s="199"/>
      <c r="I826" s="198"/>
      <c r="K826" s="203"/>
      <c r="M826" s="199"/>
    </row>
    <row r="827" spans="2:13" s="197" customFormat="1" ht="12.75">
      <c r="B827" s="198"/>
      <c r="G827" s="199"/>
      <c r="I827" s="198"/>
      <c r="K827" s="203"/>
      <c r="M827" s="199"/>
    </row>
    <row r="828" spans="2:13" s="197" customFormat="1" ht="12.75">
      <c r="B828" s="198"/>
      <c r="G828" s="199"/>
      <c r="I828" s="198"/>
      <c r="K828" s="203"/>
      <c r="M828" s="199"/>
    </row>
    <row r="829" spans="2:13" s="197" customFormat="1" ht="12.75">
      <c r="B829" s="198"/>
      <c r="G829" s="199"/>
      <c r="I829" s="198"/>
      <c r="K829" s="203"/>
      <c r="M829" s="199"/>
    </row>
    <row r="830" spans="2:13" s="197" customFormat="1" ht="12.75">
      <c r="B830" s="198"/>
      <c r="G830" s="199"/>
      <c r="I830" s="198"/>
      <c r="K830" s="203"/>
      <c r="M830" s="199"/>
    </row>
    <row r="831" spans="2:13" s="197" customFormat="1" ht="12.75">
      <c r="B831" s="198"/>
      <c r="G831" s="199"/>
      <c r="I831" s="198"/>
      <c r="K831" s="203"/>
      <c r="M831" s="199"/>
    </row>
    <row r="832" spans="2:13" s="197" customFormat="1" ht="12.75">
      <c r="B832" s="198"/>
      <c r="G832" s="199"/>
      <c r="I832" s="198"/>
      <c r="K832" s="203"/>
      <c r="M832" s="199"/>
    </row>
    <row r="833" spans="2:13" s="197" customFormat="1" ht="12.75">
      <c r="B833" s="198"/>
      <c r="G833" s="199"/>
      <c r="I833" s="198"/>
      <c r="K833" s="203"/>
      <c r="M833" s="199"/>
    </row>
    <row r="834" spans="2:13" s="197" customFormat="1" ht="12.75">
      <c r="B834" s="198"/>
      <c r="G834" s="199"/>
      <c r="I834" s="198"/>
      <c r="K834" s="203"/>
      <c r="M834" s="199"/>
    </row>
    <row r="835" spans="2:13" s="197" customFormat="1" ht="12.75">
      <c r="B835" s="198"/>
      <c r="G835" s="199"/>
      <c r="I835" s="198"/>
      <c r="K835" s="203"/>
      <c r="M835" s="199"/>
    </row>
    <row r="836" spans="2:13" s="197" customFormat="1" ht="12.75">
      <c r="B836" s="198"/>
      <c r="G836" s="199"/>
      <c r="I836" s="198"/>
      <c r="K836" s="203"/>
      <c r="M836" s="199"/>
    </row>
    <row r="837" spans="2:13" s="197" customFormat="1" ht="12.75">
      <c r="B837" s="198"/>
      <c r="G837" s="199"/>
      <c r="I837" s="198"/>
      <c r="K837" s="203"/>
      <c r="M837" s="199"/>
    </row>
    <row r="838" spans="2:13" s="197" customFormat="1" ht="12.75">
      <c r="B838" s="198"/>
      <c r="G838" s="199"/>
      <c r="I838" s="198"/>
      <c r="K838" s="203"/>
      <c r="M838" s="199"/>
    </row>
    <row r="839" spans="2:13" s="197" customFormat="1" ht="12.75">
      <c r="B839" s="198"/>
      <c r="G839" s="199"/>
      <c r="I839" s="198"/>
      <c r="K839" s="203"/>
      <c r="M839" s="199"/>
    </row>
    <row r="840" spans="2:13" s="197" customFormat="1" ht="12.75">
      <c r="B840" s="198"/>
      <c r="G840" s="199"/>
      <c r="I840" s="198"/>
      <c r="K840" s="203"/>
      <c r="M840" s="199"/>
    </row>
    <row r="841" spans="2:13" s="197" customFormat="1" ht="12.75">
      <c r="B841" s="198"/>
      <c r="G841" s="199"/>
      <c r="I841" s="198"/>
      <c r="K841" s="203"/>
      <c r="M841" s="199"/>
    </row>
    <row r="842" spans="2:13" s="197" customFormat="1" ht="12.75">
      <c r="B842" s="198"/>
      <c r="G842" s="199"/>
      <c r="I842" s="198"/>
      <c r="K842" s="203"/>
      <c r="M842" s="199"/>
    </row>
    <row r="843" spans="2:13" s="197" customFormat="1" ht="12.75">
      <c r="B843" s="198"/>
      <c r="G843" s="199"/>
      <c r="I843" s="198"/>
      <c r="K843" s="203"/>
      <c r="M843" s="199"/>
    </row>
    <row r="844" spans="2:13" s="197" customFormat="1" ht="12.75">
      <c r="B844" s="198"/>
      <c r="G844" s="199"/>
      <c r="I844" s="198"/>
      <c r="K844" s="203"/>
      <c r="M844" s="199"/>
    </row>
    <row r="845" spans="2:13" s="197" customFormat="1" ht="12.75">
      <c r="B845" s="198"/>
      <c r="G845" s="199"/>
      <c r="I845" s="198"/>
      <c r="K845" s="203"/>
      <c r="M845" s="199"/>
    </row>
    <row r="846" spans="2:13" s="197" customFormat="1" ht="12.75">
      <c r="B846" s="198"/>
      <c r="G846" s="199"/>
      <c r="I846" s="198"/>
      <c r="K846" s="203"/>
      <c r="M846" s="199"/>
    </row>
    <row r="847" spans="2:13" s="197" customFormat="1" ht="12.75">
      <c r="B847" s="198"/>
      <c r="G847" s="199"/>
      <c r="I847" s="198"/>
      <c r="K847" s="203"/>
      <c r="M847" s="199"/>
    </row>
    <row r="848" spans="2:13" s="197" customFormat="1" ht="12.75">
      <c r="B848" s="198"/>
      <c r="G848" s="199"/>
      <c r="I848" s="198"/>
      <c r="K848" s="203"/>
      <c r="M848" s="199"/>
    </row>
    <row r="849" spans="2:13" s="197" customFormat="1" ht="12.75">
      <c r="B849" s="198"/>
      <c r="G849" s="199"/>
      <c r="I849" s="198"/>
      <c r="K849" s="203"/>
      <c r="M849" s="199"/>
    </row>
    <row r="850" spans="2:13" s="197" customFormat="1" ht="12.75">
      <c r="B850" s="198"/>
      <c r="G850" s="199"/>
      <c r="I850" s="198"/>
      <c r="K850" s="203"/>
      <c r="M850" s="199"/>
    </row>
    <row r="851" spans="2:13" s="197" customFormat="1" ht="12.75">
      <c r="B851" s="198"/>
      <c r="G851" s="199"/>
      <c r="I851" s="198"/>
      <c r="K851" s="203"/>
      <c r="M851" s="199"/>
    </row>
    <row r="852" spans="2:13" s="197" customFormat="1" ht="12.75">
      <c r="B852" s="198"/>
      <c r="G852" s="199"/>
      <c r="I852" s="198"/>
      <c r="K852" s="203"/>
      <c r="M852" s="199"/>
    </row>
    <row r="853" spans="2:13" s="197" customFormat="1" ht="12.75">
      <c r="B853" s="198"/>
      <c r="G853" s="199"/>
      <c r="I853" s="198"/>
      <c r="K853" s="203"/>
      <c r="M853" s="199"/>
    </row>
    <row r="854" spans="2:13" s="197" customFormat="1" ht="12.75">
      <c r="B854" s="198"/>
      <c r="G854" s="199"/>
      <c r="I854" s="198"/>
      <c r="K854" s="203"/>
      <c r="M854" s="199"/>
    </row>
    <row r="855" spans="2:13" s="197" customFormat="1" ht="12.75">
      <c r="B855" s="198"/>
      <c r="G855" s="199"/>
      <c r="I855" s="198"/>
      <c r="K855" s="203"/>
      <c r="M855" s="199"/>
    </row>
    <row r="856" spans="2:13" s="197" customFormat="1" ht="12.75">
      <c r="B856" s="198"/>
      <c r="G856" s="199"/>
      <c r="I856" s="198"/>
      <c r="K856" s="203"/>
      <c r="M856" s="199"/>
    </row>
    <row r="857" spans="2:13" s="197" customFormat="1" ht="12.75">
      <c r="B857" s="198"/>
      <c r="G857" s="199"/>
      <c r="I857" s="198"/>
      <c r="K857" s="203"/>
      <c r="M857" s="199"/>
    </row>
    <row r="858" spans="2:13" s="197" customFormat="1" ht="12.75">
      <c r="B858" s="198"/>
      <c r="G858" s="199"/>
      <c r="I858" s="198"/>
      <c r="K858" s="203"/>
      <c r="M858" s="199"/>
    </row>
    <row r="859" spans="2:13" s="197" customFormat="1" ht="12.75">
      <c r="B859" s="198"/>
      <c r="G859" s="199"/>
      <c r="I859" s="198"/>
      <c r="K859" s="203"/>
      <c r="M859" s="199"/>
    </row>
    <row r="860" spans="2:13" s="197" customFormat="1" ht="12.75">
      <c r="B860" s="198"/>
      <c r="G860" s="199"/>
      <c r="I860" s="198"/>
      <c r="K860" s="203"/>
      <c r="M860" s="199"/>
    </row>
    <row r="861" spans="2:13" s="197" customFormat="1" ht="12.75">
      <c r="B861" s="198"/>
      <c r="G861" s="199"/>
      <c r="I861" s="198"/>
      <c r="K861" s="203"/>
      <c r="M861" s="199"/>
    </row>
    <row r="862" spans="2:13" s="197" customFormat="1" ht="12.75">
      <c r="B862" s="198"/>
      <c r="G862" s="199"/>
      <c r="I862" s="198"/>
      <c r="K862" s="203"/>
      <c r="M862" s="199"/>
    </row>
    <row r="863" spans="2:13" s="197" customFormat="1" ht="12.75">
      <c r="B863" s="198"/>
      <c r="G863" s="199"/>
      <c r="I863" s="198"/>
      <c r="K863" s="203"/>
      <c r="M863" s="199"/>
    </row>
    <row r="864" spans="2:13" s="197" customFormat="1" ht="12.75">
      <c r="B864" s="198"/>
      <c r="G864" s="199"/>
      <c r="I864" s="198"/>
      <c r="K864" s="203"/>
      <c r="M864" s="199"/>
    </row>
    <row r="865" spans="2:13" s="197" customFormat="1" ht="12.75">
      <c r="B865" s="198"/>
      <c r="G865" s="199"/>
      <c r="I865" s="198"/>
      <c r="K865" s="203"/>
      <c r="M865" s="199"/>
    </row>
    <row r="866" spans="2:13" s="197" customFormat="1" ht="12.75">
      <c r="B866" s="198"/>
      <c r="G866" s="199"/>
      <c r="I866" s="198"/>
      <c r="K866" s="203"/>
      <c r="M866" s="199"/>
    </row>
    <row r="867" spans="2:13" s="197" customFormat="1" ht="12.75">
      <c r="B867" s="198"/>
      <c r="G867" s="199"/>
      <c r="I867" s="198"/>
      <c r="K867" s="203"/>
      <c r="M867" s="199"/>
    </row>
    <row r="868" spans="2:13" s="197" customFormat="1" ht="12.75">
      <c r="B868" s="198"/>
      <c r="G868" s="199"/>
      <c r="I868" s="198"/>
      <c r="K868" s="203"/>
      <c r="M868" s="199"/>
    </row>
    <row r="869" spans="2:13" s="197" customFormat="1" ht="12.75">
      <c r="B869" s="198"/>
      <c r="G869" s="199"/>
      <c r="I869" s="198"/>
      <c r="K869" s="203"/>
      <c r="M869" s="199"/>
    </row>
    <row r="870" spans="2:13" s="197" customFormat="1" ht="12.75">
      <c r="B870" s="198"/>
      <c r="G870" s="199"/>
      <c r="I870" s="198"/>
      <c r="K870" s="203"/>
      <c r="M870" s="199"/>
    </row>
    <row r="871" spans="2:13" s="197" customFormat="1" ht="12.75">
      <c r="B871" s="198"/>
      <c r="G871" s="199"/>
      <c r="I871" s="198"/>
      <c r="K871" s="203"/>
      <c r="M871" s="199"/>
    </row>
    <row r="872" spans="2:13" s="197" customFormat="1" ht="12.75">
      <c r="B872" s="198"/>
      <c r="G872" s="199"/>
      <c r="I872" s="198"/>
      <c r="K872" s="203"/>
      <c r="M872" s="199"/>
    </row>
    <row r="873" spans="2:13" s="197" customFormat="1" ht="12.75">
      <c r="B873" s="198"/>
      <c r="G873" s="199"/>
      <c r="I873" s="198"/>
      <c r="K873" s="203"/>
      <c r="M873" s="199"/>
    </row>
    <row r="874" spans="2:13" s="197" customFormat="1" ht="12.75">
      <c r="B874" s="198"/>
      <c r="G874" s="199"/>
      <c r="I874" s="198"/>
      <c r="K874" s="203"/>
      <c r="M874" s="199"/>
    </row>
    <row r="875" spans="2:13" s="197" customFormat="1" ht="12.75">
      <c r="B875" s="198"/>
      <c r="G875" s="199"/>
      <c r="I875" s="198"/>
      <c r="K875" s="203"/>
      <c r="M875" s="199"/>
    </row>
    <row r="876" spans="2:13" s="197" customFormat="1" ht="12.75">
      <c r="B876" s="198"/>
      <c r="G876" s="199"/>
      <c r="I876" s="198"/>
      <c r="K876" s="203"/>
      <c r="M876" s="199"/>
    </row>
    <row r="877" spans="2:13" s="197" customFormat="1" ht="12.75">
      <c r="B877" s="198"/>
      <c r="G877" s="199"/>
      <c r="I877" s="198"/>
      <c r="K877" s="203"/>
      <c r="M877" s="199"/>
    </row>
    <row r="878" spans="2:13" s="197" customFormat="1" ht="12.75">
      <c r="B878" s="198"/>
      <c r="G878" s="199"/>
      <c r="I878" s="198"/>
      <c r="K878" s="203"/>
      <c r="M878" s="199"/>
    </row>
    <row r="879" spans="2:13" s="197" customFormat="1" ht="12.75">
      <c r="B879" s="198"/>
      <c r="G879" s="199"/>
      <c r="I879" s="198"/>
      <c r="K879" s="203"/>
      <c r="M879" s="199"/>
    </row>
    <row r="880" spans="2:13" s="197" customFormat="1" ht="12.75">
      <c r="B880" s="198"/>
      <c r="G880" s="199"/>
      <c r="I880" s="198"/>
      <c r="K880" s="203"/>
      <c r="M880" s="199"/>
    </row>
    <row r="881" spans="2:13" s="197" customFormat="1" ht="12.75">
      <c r="B881" s="198"/>
      <c r="G881" s="199"/>
      <c r="I881" s="198"/>
      <c r="K881" s="203"/>
      <c r="M881" s="199"/>
    </row>
    <row r="882" spans="2:13" s="197" customFormat="1" ht="12.75">
      <c r="B882" s="198"/>
      <c r="G882" s="199"/>
      <c r="I882" s="198"/>
      <c r="K882" s="203"/>
      <c r="M882" s="199"/>
    </row>
    <row r="883" spans="2:13" s="197" customFormat="1" ht="12.75">
      <c r="B883" s="198"/>
      <c r="G883" s="199"/>
      <c r="I883" s="198"/>
      <c r="K883" s="203"/>
      <c r="M883" s="199"/>
    </row>
    <row r="884" spans="2:13" s="197" customFormat="1" ht="12.75">
      <c r="B884" s="198"/>
      <c r="G884" s="199"/>
      <c r="I884" s="198"/>
      <c r="K884" s="203"/>
      <c r="M884" s="199"/>
    </row>
    <row r="885" spans="2:13" s="197" customFormat="1" ht="12.75">
      <c r="B885" s="198"/>
      <c r="G885" s="199"/>
      <c r="I885" s="198"/>
      <c r="K885" s="203"/>
      <c r="M885" s="199"/>
    </row>
    <row r="886" spans="2:13" s="197" customFormat="1" ht="12.75">
      <c r="B886" s="198"/>
      <c r="G886" s="199"/>
      <c r="I886" s="198"/>
      <c r="K886" s="203"/>
      <c r="M886" s="199"/>
    </row>
    <row r="887" spans="2:13" s="197" customFormat="1" ht="12.75">
      <c r="B887" s="198"/>
      <c r="G887" s="199"/>
      <c r="I887" s="198"/>
      <c r="K887" s="203"/>
      <c r="M887" s="199"/>
    </row>
    <row r="888" spans="2:13" s="197" customFormat="1" ht="12.75">
      <c r="B888" s="198"/>
      <c r="G888" s="199"/>
      <c r="I888" s="198"/>
      <c r="K888" s="203"/>
      <c r="M888" s="199"/>
    </row>
    <row r="889" spans="2:13" s="197" customFormat="1" ht="12.75">
      <c r="B889" s="198"/>
      <c r="G889" s="199"/>
      <c r="I889" s="198"/>
      <c r="K889" s="203"/>
      <c r="M889" s="199"/>
    </row>
    <row r="890" spans="2:13" s="197" customFormat="1" ht="12.75">
      <c r="B890" s="198"/>
      <c r="G890" s="199"/>
      <c r="I890" s="198"/>
      <c r="K890" s="203"/>
      <c r="M890" s="199"/>
    </row>
    <row r="891" spans="2:13" s="197" customFormat="1" ht="12.75">
      <c r="B891" s="198"/>
      <c r="G891" s="199"/>
      <c r="I891" s="198"/>
      <c r="K891" s="203"/>
      <c r="M891" s="199"/>
    </row>
    <row r="892" spans="2:13" s="197" customFormat="1" ht="12.75">
      <c r="B892" s="198"/>
      <c r="G892" s="199"/>
      <c r="I892" s="198"/>
      <c r="K892" s="203"/>
      <c r="M892" s="199"/>
    </row>
    <row r="893" spans="2:13" s="197" customFormat="1" ht="12.75">
      <c r="B893" s="198"/>
      <c r="G893" s="199"/>
      <c r="I893" s="198"/>
      <c r="K893" s="203"/>
      <c r="M893" s="199"/>
    </row>
    <row r="894" spans="2:13" s="197" customFormat="1" ht="12.75">
      <c r="B894" s="198"/>
      <c r="G894" s="199"/>
      <c r="I894" s="198"/>
      <c r="K894" s="203"/>
      <c r="M894" s="199"/>
    </row>
    <row r="895" spans="2:13" s="197" customFormat="1" ht="12.75">
      <c r="B895" s="198"/>
      <c r="G895" s="199"/>
      <c r="I895" s="198"/>
      <c r="K895" s="203"/>
      <c r="M895" s="199"/>
    </row>
    <row r="896" spans="2:13" s="197" customFormat="1" ht="12.75">
      <c r="B896" s="198"/>
      <c r="G896" s="199"/>
      <c r="I896" s="198"/>
      <c r="K896" s="203"/>
      <c r="M896" s="199"/>
    </row>
    <row r="897" spans="2:13" s="197" customFormat="1" ht="12.75">
      <c r="B897" s="198"/>
      <c r="G897" s="199"/>
      <c r="I897" s="198"/>
      <c r="K897" s="203"/>
      <c r="M897" s="199"/>
    </row>
    <row r="898" spans="2:13" s="197" customFormat="1" ht="12.75">
      <c r="B898" s="198"/>
      <c r="G898" s="199"/>
      <c r="I898" s="198"/>
      <c r="K898" s="203"/>
      <c r="M898" s="199"/>
    </row>
    <row r="899" spans="2:13" s="197" customFormat="1" ht="12.75">
      <c r="B899" s="198"/>
      <c r="G899" s="199"/>
      <c r="I899" s="198"/>
      <c r="K899" s="203"/>
      <c r="M899" s="199"/>
    </row>
    <row r="900" spans="2:13" s="197" customFormat="1" ht="12.75">
      <c r="B900" s="198"/>
      <c r="G900" s="199"/>
      <c r="I900" s="198"/>
      <c r="K900" s="203"/>
      <c r="M900" s="199"/>
    </row>
    <row r="901" spans="2:13" s="197" customFormat="1" ht="12.75">
      <c r="B901" s="198"/>
      <c r="G901" s="199"/>
      <c r="I901" s="198"/>
      <c r="K901" s="203"/>
      <c r="M901" s="199"/>
    </row>
    <row r="902" spans="2:13" s="197" customFormat="1" ht="12.75">
      <c r="B902" s="198"/>
      <c r="G902" s="199"/>
      <c r="I902" s="198"/>
      <c r="K902" s="203"/>
      <c r="M902" s="199"/>
    </row>
    <row r="903" spans="2:13" s="197" customFormat="1" ht="12.75">
      <c r="B903" s="198"/>
      <c r="G903" s="199"/>
      <c r="I903" s="198"/>
      <c r="K903" s="203"/>
      <c r="M903" s="199"/>
    </row>
    <row r="904" spans="2:13" s="197" customFormat="1" ht="12.75">
      <c r="B904" s="198"/>
      <c r="G904" s="199"/>
      <c r="I904" s="198"/>
      <c r="K904" s="203"/>
      <c r="M904" s="199"/>
    </row>
    <row r="905" spans="2:13" s="197" customFormat="1" ht="12.75">
      <c r="B905" s="198"/>
      <c r="G905" s="199"/>
      <c r="I905" s="198"/>
      <c r="K905" s="203"/>
      <c r="M905" s="199"/>
    </row>
    <row r="906" spans="2:13" s="197" customFormat="1" ht="12.75">
      <c r="B906" s="198"/>
      <c r="G906" s="199"/>
      <c r="I906" s="198"/>
      <c r="K906" s="203"/>
      <c r="M906" s="199"/>
    </row>
    <row r="907" spans="2:13" s="197" customFormat="1" ht="12.75">
      <c r="B907" s="198"/>
      <c r="G907" s="199"/>
      <c r="I907" s="198"/>
      <c r="K907" s="203"/>
      <c r="M907" s="199"/>
    </row>
    <row r="908" spans="2:13" s="197" customFormat="1" ht="12.75">
      <c r="B908" s="198"/>
      <c r="G908" s="199"/>
      <c r="I908" s="198"/>
      <c r="K908" s="203"/>
      <c r="M908" s="199"/>
    </row>
    <row r="909" spans="2:13" s="197" customFormat="1" ht="12.75">
      <c r="B909" s="198"/>
      <c r="G909" s="199"/>
      <c r="I909" s="198"/>
      <c r="K909" s="203"/>
      <c r="M909" s="199"/>
    </row>
    <row r="910" spans="2:13" s="197" customFormat="1" ht="12.75">
      <c r="B910" s="198"/>
      <c r="G910" s="199"/>
      <c r="I910" s="198"/>
      <c r="K910" s="203"/>
      <c r="M910" s="199"/>
    </row>
    <row r="911" spans="2:13" s="197" customFormat="1" ht="12.75">
      <c r="B911" s="198"/>
      <c r="G911" s="199"/>
      <c r="I911" s="198"/>
      <c r="K911" s="203"/>
      <c r="M911" s="199"/>
    </row>
    <row r="912" spans="2:13" s="197" customFormat="1" ht="12.75">
      <c r="B912" s="198"/>
      <c r="G912" s="199"/>
      <c r="I912" s="198"/>
      <c r="K912" s="203"/>
      <c r="M912" s="199"/>
    </row>
    <row r="913" spans="2:13" s="197" customFormat="1" ht="12.75">
      <c r="B913" s="198"/>
      <c r="G913" s="199"/>
      <c r="I913" s="198"/>
      <c r="K913" s="203"/>
      <c r="M913" s="199"/>
    </row>
    <row r="914" spans="2:13" s="197" customFormat="1" ht="12.75">
      <c r="B914" s="198"/>
      <c r="G914" s="199"/>
      <c r="I914" s="198"/>
      <c r="K914" s="203"/>
      <c r="M914" s="199"/>
    </row>
    <row r="915" spans="2:13" s="197" customFormat="1" ht="12.75">
      <c r="B915" s="198"/>
      <c r="G915" s="199"/>
      <c r="I915" s="198"/>
      <c r="K915" s="203"/>
      <c r="M915" s="199"/>
    </row>
    <row r="916" spans="2:13" s="197" customFormat="1" ht="12.75">
      <c r="B916" s="198"/>
      <c r="G916" s="199"/>
      <c r="I916" s="198"/>
      <c r="K916" s="203"/>
      <c r="M916" s="199"/>
    </row>
    <row r="917" spans="2:13" s="197" customFormat="1" ht="12.75">
      <c r="B917" s="198"/>
      <c r="G917" s="199"/>
      <c r="I917" s="198"/>
      <c r="K917" s="203"/>
      <c r="M917" s="199"/>
    </row>
    <row r="918" spans="2:13" s="197" customFormat="1" ht="12.75">
      <c r="B918" s="198"/>
      <c r="G918" s="199"/>
      <c r="I918" s="198"/>
      <c r="K918" s="203"/>
      <c r="M918" s="199"/>
    </row>
    <row r="919" spans="2:13" s="197" customFormat="1" ht="12.75">
      <c r="B919" s="198"/>
      <c r="G919" s="199"/>
      <c r="I919" s="198"/>
      <c r="K919" s="203"/>
      <c r="M919" s="199"/>
    </row>
    <row r="920" spans="2:13" s="197" customFormat="1" ht="12.75">
      <c r="B920" s="198"/>
      <c r="G920" s="199"/>
      <c r="I920" s="198"/>
      <c r="K920" s="203"/>
      <c r="M920" s="199"/>
    </row>
    <row r="921" spans="2:13" s="197" customFormat="1" ht="12.75">
      <c r="B921" s="198"/>
      <c r="G921" s="199"/>
      <c r="I921" s="198"/>
      <c r="K921" s="203"/>
      <c r="M921" s="199"/>
    </row>
    <row r="922" spans="2:13" s="197" customFormat="1" ht="12.75">
      <c r="B922" s="198"/>
      <c r="G922" s="199"/>
      <c r="I922" s="198"/>
      <c r="K922" s="203"/>
      <c r="M922" s="199"/>
    </row>
    <row r="923" spans="2:13" s="197" customFormat="1" ht="12.75">
      <c r="B923" s="198"/>
      <c r="G923" s="199"/>
      <c r="I923" s="198"/>
      <c r="K923" s="203"/>
      <c r="M923" s="199"/>
    </row>
    <row r="924" spans="2:13" s="197" customFormat="1" ht="12.75">
      <c r="B924" s="198"/>
      <c r="G924" s="199"/>
      <c r="I924" s="198"/>
      <c r="K924" s="203"/>
      <c r="M924" s="199"/>
    </row>
    <row r="925" spans="2:13" s="197" customFormat="1" ht="12.75">
      <c r="B925" s="198"/>
      <c r="G925" s="199"/>
      <c r="I925" s="198"/>
      <c r="K925" s="203"/>
      <c r="M925" s="199"/>
    </row>
    <row r="926" spans="2:13" s="197" customFormat="1" ht="12.75">
      <c r="B926" s="198"/>
      <c r="G926" s="199"/>
      <c r="I926" s="198"/>
      <c r="K926" s="203"/>
      <c r="M926" s="199"/>
    </row>
    <row r="927" spans="2:13" s="197" customFormat="1" ht="12.75">
      <c r="B927" s="198"/>
      <c r="G927" s="199"/>
      <c r="I927" s="198"/>
      <c r="K927" s="203"/>
      <c r="M927" s="199"/>
    </row>
    <row r="928" spans="2:13" s="197" customFormat="1" ht="12.75">
      <c r="B928" s="198"/>
      <c r="G928" s="199"/>
      <c r="I928" s="198"/>
      <c r="K928" s="203"/>
      <c r="M928" s="199"/>
    </row>
    <row r="929" spans="2:13" s="197" customFormat="1" ht="12.75">
      <c r="B929" s="198"/>
      <c r="G929" s="199"/>
      <c r="I929" s="198"/>
      <c r="K929" s="203"/>
      <c r="M929" s="199"/>
    </row>
    <row r="930" spans="2:13" s="197" customFormat="1" ht="12.75">
      <c r="B930" s="198"/>
      <c r="G930" s="199"/>
      <c r="I930" s="198"/>
      <c r="K930" s="203"/>
      <c r="M930" s="199"/>
    </row>
    <row r="931" spans="2:13" s="197" customFormat="1" ht="12.75">
      <c r="B931" s="198"/>
      <c r="G931" s="199"/>
      <c r="I931" s="198"/>
      <c r="K931" s="203"/>
      <c r="M931" s="199"/>
    </row>
    <row r="932" spans="2:13" s="197" customFormat="1" ht="12.75">
      <c r="B932" s="198"/>
      <c r="G932" s="199"/>
      <c r="I932" s="198"/>
      <c r="K932" s="203"/>
      <c r="M932" s="199"/>
    </row>
    <row r="933" spans="2:13" s="197" customFormat="1" ht="12.75">
      <c r="B933" s="198"/>
      <c r="G933" s="199"/>
      <c r="I933" s="198"/>
      <c r="K933" s="203"/>
      <c r="M933" s="199"/>
    </row>
    <row r="934" spans="2:13" s="197" customFormat="1" ht="12.75">
      <c r="B934" s="198"/>
      <c r="G934" s="199"/>
      <c r="I934" s="198"/>
      <c r="K934" s="203"/>
      <c r="M934" s="199"/>
    </row>
    <row r="935" spans="2:13" s="197" customFormat="1" ht="12.75">
      <c r="B935" s="198"/>
      <c r="G935" s="199"/>
      <c r="I935" s="198"/>
      <c r="K935" s="203"/>
      <c r="M935" s="199"/>
    </row>
    <row r="936" spans="2:13" s="197" customFormat="1" ht="12.75">
      <c r="B936" s="198"/>
      <c r="G936" s="199"/>
      <c r="I936" s="198"/>
      <c r="K936" s="203"/>
      <c r="M936" s="199"/>
    </row>
    <row r="937" spans="2:13" s="197" customFormat="1" ht="12.75">
      <c r="B937" s="198"/>
      <c r="G937" s="199"/>
      <c r="I937" s="198"/>
      <c r="K937" s="203"/>
      <c r="M937" s="199"/>
    </row>
    <row r="938" spans="2:13" s="197" customFormat="1" ht="12.75">
      <c r="B938" s="198"/>
      <c r="G938" s="199"/>
      <c r="I938" s="198"/>
      <c r="K938" s="203"/>
      <c r="M938" s="199"/>
    </row>
    <row r="939" spans="2:13" s="197" customFormat="1" ht="12.75">
      <c r="B939" s="198"/>
      <c r="G939" s="199"/>
      <c r="I939" s="198"/>
      <c r="K939" s="203"/>
      <c r="M939" s="199"/>
    </row>
    <row r="940" spans="2:13" s="197" customFormat="1" ht="12.75">
      <c r="B940" s="198"/>
      <c r="G940" s="199"/>
      <c r="I940" s="198"/>
      <c r="K940" s="203"/>
      <c r="M940" s="199"/>
    </row>
    <row r="941" spans="2:13" s="197" customFormat="1" ht="12.75">
      <c r="B941" s="198"/>
      <c r="G941" s="199"/>
      <c r="I941" s="198"/>
      <c r="K941" s="203"/>
      <c r="M941" s="199"/>
    </row>
    <row r="942" spans="2:13" s="197" customFormat="1" ht="12.75">
      <c r="B942" s="198"/>
      <c r="G942" s="199"/>
      <c r="I942" s="198"/>
      <c r="K942" s="203"/>
      <c r="M942" s="199"/>
    </row>
    <row r="943" spans="2:13" s="197" customFormat="1" ht="12.75">
      <c r="B943" s="198"/>
      <c r="G943" s="199"/>
      <c r="I943" s="198"/>
      <c r="K943" s="203"/>
      <c r="M943" s="199"/>
    </row>
    <row r="944" spans="2:13" s="197" customFormat="1" ht="12.75">
      <c r="B944" s="198"/>
      <c r="G944" s="199"/>
      <c r="I944" s="198"/>
      <c r="K944" s="203"/>
      <c r="M944" s="199"/>
    </row>
    <row r="945" spans="2:13" s="197" customFormat="1" ht="12.75">
      <c r="B945" s="198"/>
      <c r="G945" s="199"/>
      <c r="I945" s="198"/>
      <c r="K945" s="203"/>
      <c r="M945" s="199"/>
    </row>
    <row r="946" spans="2:13" s="197" customFormat="1" ht="12.75">
      <c r="B946" s="198"/>
      <c r="G946" s="199"/>
      <c r="I946" s="198"/>
      <c r="K946" s="203"/>
      <c r="M946" s="199"/>
    </row>
    <row r="947" spans="2:13" s="197" customFormat="1" ht="12.75">
      <c r="B947" s="198"/>
      <c r="G947" s="199"/>
      <c r="I947" s="198"/>
      <c r="K947" s="203"/>
      <c r="M947" s="199"/>
    </row>
    <row r="948" spans="2:13" s="197" customFormat="1" ht="12.75">
      <c r="B948" s="198"/>
      <c r="G948" s="199"/>
      <c r="I948" s="198"/>
      <c r="K948" s="203"/>
      <c r="M948" s="199"/>
    </row>
    <row r="949" spans="2:13" s="197" customFormat="1" ht="12.75">
      <c r="B949" s="198"/>
      <c r="G949" s="199"/>
      <c r="I949" s="198"/>
      <c r="K949" s="203"/>
      <c r="M949" s="199"/>
    </row>
    <row r="950" spans="2:13" s="197" customFormat="1" ht="12.75">
      <c r="B950" s="198"/>
      <c r="G950" s="199"/>
      <c r="I950" s="198"/>
      <c r="K950" s="203"/>
      <c r="M950" s="199"/>
    </row>
    <row r="951" spans="2:13" s="197" customFormat="1" ht="12.75">
      <c r="B951" s="198"/>
      <c r="G951" s="199"/>
      <c r="I951" s="198"/>
      <c r="K951" s="203"/>
      <c r="M951" s="199"/>
    </row>
    <row r="952" spans="2:13" s="197" customFormat="1" ht="12.75">
      <c r="B952" s="198"/>
      <c r="G952" s="199"/>
      <c r="I952" s="198"/>
      <c r="K952" s="203"/>
      <c r="M952" s="199"/>
    </row>
    <row r="953" spans="2:13" s="197" customFormat="1" ht="12.75">
      <c r="B953" s="198"/>
      <c r="G953" s="199"/>
      <c r="I953" s="198"/>
      <c r="K953" s="203"/>
      <c r="M953" s="199"/>
    </row>
    <row r="954" spans="2:13" s="197" customFormat="1" ht="12.75">
      <c r="B954" s="198"/>
      <c r="G954" s="199"/>
      <c r="I954" s="198"/>
      <c r="K954" s="203"/>
      <c r="M954" s="199"/>
    </row>
    <row r="955" spans="2:13" s="197" customFormat="1" ht="12.75">
      <c r="B955" s="198"/>
      <c r="G955" s="199"/>
      <c r="I955" s="198"/>
      <c r="K955" s="203"/>
      <c r="M955" s="199"/>
    </row>
    <row r="956" spans="2:13" s="197" customFormat="1" ht="12.75">
      <c r="B956" s="198"/>
      <c r="G956" s="199"/>
      <c r="I956" s="198"/>
      <c r="K956" s="203"/>
      <c r="M956" s="199"/>
    </row>
    <row r="957" spans="2:13" s="197" customFormat="1" ht="12.75">
      <c r="B957" s="198"/>
      <c r="G957" s="199"/>
      <c r="I957" s="198"/>
      <c r="K957" s="203"/>
      <c r="M957" s="199"/>
    </row>
    <row r="958" spans="2:13" s="197" customFormat="1" ht="12.75">
      <c r="B958" s="198"/>
      <c r="G958" s="199"/>
      <c r="I958" s="198"/>
      <c r="K958" s="203"/>
      <c r="M958" s="199"/>
    </row>
    <row r="959" spans="2:13" s="197" customFormat="1" ht="12.75">
      <c r="B959" s="198"/>
      <c r="G959" s="199"/>
      <c r="I959" s="198"/>
      <c r="K959" s="203"/>
      <c r="M959" s="199"/>
    </row>
    <row r="960" spans="2:13" s="197" customFormat="1" ht="12.75">
      <c r="B960" s="198"/>
      <c r="G960" s="199"/>
      <c r="I960" s="198"/>
      <c r="K960" s="203"/>
      <c r="M960" s="199"/>
    </row>
    <row r="961" spans="2:13" s="197" customFormat="1" ht="12.75">
      <c r="B961" s="198"/>
      <c r="G961" s="199"/>
      <c r="I961" s="198"/>
      <c r="K961" s="203"/>
      <c r="M961" s="199"/>
    </row>
    <row r="962" spans="2:13" s="197" customFormat="1" ht="12.75">
      <c r="B962" s="198"/>
      <c r="G962" s="199"/>
      <c r="I962" s="198"/>
      <c r="K962" s="203"/>
      <c r="M962" s="199"/>
    </row>
    <row r="963" spans="2:13" s="197" customFormat="1" ht="12.75">
      <c r="B963" s="198"/>
      <c r="G963" s="199"/>
      <c r="I963" s="198"/>
      <c r="K963" s="203"/>
      <c r="M963" s="199"/>
    </row>
    <row r="964" spans="2:13" s="197" customFormat="1" ht="12.75">
      <c r="B964" s="198"/>
      <c r="G964" s="199"/>
      <c r="I964" s="198"/>
      <c r="K964" s="203"/>
      <c r="M964" s="199"/>
    </row>
    <row r="965" spans="2:13" s="197" customFormat="1" ht="12.75">
      <c r="B965" s="198"/>
      <c r="G965" s="199"/>
      <c r="I965" s="198"/>
      <c r="K965" s="203"/>
      <c r="M965" s="199"/>
    </row>
    <row r="966" spans="2:13" s="197" customFormat="1" ht="12.75">
      <c r="B966" s="198"/>
      <c r="G966" s="199"/>
      <c r="I966" s="198"/>
      <c r="K966" s="203"/>
      <c r="M966" s="199"/>
    </row>
    <row r="967" spans="2:13" s="197" customFormat="1" ht="12.75">
      <c r="B967" s="198"/>
      <c r="G967" s="199"/>
      <c r="I967" s="198"/>
      <c r="K967" s="203"/>
      <c r="M967" s="199"/>
    </row>
    <row r="968" spans="2:13" s="197" customFormat="1" ht="12.75">
      <c r="B968" s="198"/>
      <c r="G968" s="199"/>
      <c r="I968" s="198"/>
      <c r="K968" s="203"/>
      <c r="M968" s="199"/>
    </row>
    <row r="969" spans="2:13" s="197" customFormat="1" ht="12.75">
      <c r="B969" s="198"/>
      <c r="G969" s="199"/>
      <c r="I969" s="198"/>
      <c r="K969" s="203"/>
      <c r="M969" s="199"/>
    </row>
    <row r="970" spans="2:13" s="197" customFormat="1" ht="12.75">
      <c r="B970" s="198"/>
      <c r="G970" s="199"/>
      <c r="I970" s="198"/>
      <c r="K970" s="203"/>
      <c r="M970" s="199"/>
    </row>
    <row r="971" spans="2:13" s="197" customFormat="1" ht="12.75">
      <c r="B971" s="198"/>
      <c r="G971" s="199"/>
      <c r="I971" s="198"/>
      <c r="K971" s="203"/>
      <c r="M971" s="199"/>
    </row>
    <row r="972" spans="2:13" s="197" customFormat="1" ht="12.75">
      <c r="B972" s="198"/>
      <c r="G972" s="199"/>
      <c r="I972" s="198"/>
      <c r="K972" s="203"/>
      <c r="M972" s="199"/>
    </row>
    <row r="973" spans="2:13" s="197" customFormat="1" ht="12.75">
      <c r="B973" s="198"/>
      <c r="G973" s="199"/>
      <c r="I973" s="198"/>
      <c r="K973" s="203"/>
      <c r="M973" s="199"/>
    </row>
    <row r="974" spans="2:13" s="197" customFormat="1" ht="12.75">
      <c r="B974" s="198"/>
      <c r="G974" s="199"/>
      <c r="I974" s="198"/>
      <c r="K974" s="203"/>
      <c r="M974" s="199"/>
    </row>
    <row r="975" spans="2:13" s="197" customFormat="1" ht="12.75">
      <c r="B975" s="198"/>
      <c r="G975" s="199"/>
      <c r="I975" s="198"/>
      <c r="K975" s="203"/>
      <c r="M975" s="199"/>
    </row>
    <row r="976" spans="2:13" s="197" customFormat="1" ht="12.75">
      <c r="B976" s="198"/>
      <c r="G976" s="199"/>
      <c r="I976" s="198"/>
      <c r="K976" s="203"/>
      <c r="M976" s="199"/>
    </row>
    <row r="977" spans="2:13" s="197" customFormat="1" ht="12.75">
      <c r="B977" s="198"/>
      <c r="G977" s="199"/>
      <c r="I977" s="198"/>
      <c r="K977" s="203"/>
      <c r="M977" s="199"/>
    </row>
    <row r="978" spans="2:13" s="197" customFormat="1" ht="12.75">
      <c r="B978" s="198"/>
      <c r="G978" s="199"/>
      <c r="I978" s="198"/>
      <c r="K978" s="203"/>
      <c r="M978" s="199"/>
    </row>
    <row r="979" spans="2:13" s="197" customFormat="1" ht="12.75">
      <c r="B979" s="198"/>
      <c r="G979" s="199"/>
      <c r="I979" s="198"/>
      <c r="K979" s="203"/>
      <c r="M979" s="199"/>
    </row>
    <row r="980" spans="2:13" s="197" customFormat="1" ht="12.75">
      <c r="B980" s="198"/>
      <c r="G980" s="199"/>
      <c r="I980" s="198"/>
      <c r="K980" s="203"/>
      <c r="M980" s="199"/>
    </row>
    <row r="981" spans="2:13" s="197" customFormat="1" ht="12.75">
      <c r="B981" s="198"/>
      <c r="G981" s="199"/>
      <c r="I981" s="198"/>
      <c r="K981" s="203"/>
      <c r="M981" s="199"/>
    </row>
    <row r="982" spans="2:13" s="197" customFormat="1" ht="12.75">
      <c r="B982" s="198"/>
      <c r="G982" s="199"/>
      <c r="I982" s="198"/>
      <c r="K982" s="203"/>
      <c r="M982" s="199"/>
    </row>
    <row r="983" spans="2:13" s="197" customFormat="1" ht="12.75">
      <c r="B983" s="198"/>
      <c r="G983" s="199"/>
      <c r="I983" s="198"/>
      <c r="K983" s="203"/>
      <c r="M983" s="199"/>
    </row>
    <row r="984" spans="2:13" s="197" customFormat="1" ht="12.75">
      <c r="B984" s="198"/>
      <c r="G984" s="199"/>
      <c r="I984" s="198"/>
      <c r="K984" s="203"/>
      <c r="M984" s="199"/>
    </row>
    <row r="985" spans="2:13" s="197" customFormat="1" ht="12.75">
      <c r="B985" s="198"/>
      <c r="G985" s="199"/>
      <c r="I985" s="198"/>
      <c r="K985" s="203"/>
      <c r="M985" s="199"/>
    </row>
    <row r="986" spans="2:13" s="197" customFormat="1" ht="12.75">
      <c r="B986" s="198"/>
      <c r="G986" s="199"/>
      <c r="I986" s="198"/>
      <c r="K986" s="203"/>
      <c r="M986" s="199"/>
    </row>
    <row r="987" spans="2:13" s="197" customFormat="1" ht="12.75">
      <c r="B987" s="198"/>
      <c r="G987" s="199"/>
      <c r="I987" s="198"/>
      <c r="K987" s="203"/>
      <c r="M987" s="199"/>
    </row>
    <row r="988" spans="2:13" s="197" customFormat="1" ht="12.75">
      <c r="B988" s="198"/>
      <c r="G988" s="199"/>
      <c r="I988" s="198"/>
      <c r="K988" s="203"/>
      <c r="M988" s="199"/>
    </row>
    <row r="989" spans="2:13" s="197" customFormat="1" ht="12.75">
      <c r="B989" s="198"/>
      <c r="G989" s="199"/>
      <c r="I989" s="198"/>
      <c r="K989" s="203"/>
      <c r="M989" s="199"/>
    </row>
    <row r="990" spans="2:13" s="197" customFormat="1" ht="12.75">
      <c r="B990" s="198"/>
      <c r="G990" s="199"/>
      <c r="I990" s="198"/>
      <c r="K990" s="203"/>
      <c r="M990" s="199"/>
    </row>
    <row r="991" spans="2:13" s="197" customFormat="1" ht="12.75">
      <c r="B991" s="198"/>
      <c r="G991" s="199"/>
      <c r="I991" s="198"/>
      <c r="K991" s="203"/>
      <c r="M991" s="199"/>
    </row>
    <row r="992" spans="2:13" s="197" customFormat="1" ht="12.75">
      <c r="B992" s="198"/>
      <c r="G992" s="199"/>
      <c r="I992" s="198"/>
      <c r="K992" s="203"/>
      <c r="M992" s="199"/>
    </row>
    <row r="993" spans="2:13" s="197" customFormat="1" ht="12.75">
      <c r="B993" s="198"/>
      <c r="G993" s="199"/>
      <c r="I993" s="198"/>
      <c r="K993" s="203"/>
      <c r="M993" s="199"/>
    </row>
    <row r="994" spans="2:13" s="197" customFormat="1" ht="12.75">
      <c r="B994" s="198"/>
      <c r="G994" s="199"/>
      <c r="I994" s="198"/>
      <c r="K994" s="203"/>
      <c r="M994" s="199"/>
    </row>
    <row r="995" spans="2:13" s="197" customFormat="1" ht="12.75">
      <c r="B995" s="198"/>
      <c r="G995" s="199"/>
      <c r="I995" s="198"/>
      <c r="K995" s="203"/>
      <c r="M995" s="199"/>
    </row>
    <row r="996" spans="2:13" s="197" customFormat="1" ht="12.75">
      <c r="B996" s="198"/>
      <c r="G996" s="199"/>
      <c r="I996" s="198"/>
      <c r="K996" s="203"/>
      <c r="M996" s="199"/>
    </row>
    <row r="997" spans="2:13" s="197" customFormat="1" ht="12.75">
      <c r="B997" s="198"/>
      <c r="G997" s="199"/>
      <c r="I997" s="198"/>
      <c r="K997" s="203"/>
      <c r="M997" s="199"/>
    </row>
    <row r="998" spans="2:13" s="197" customFormat="1" ht="12.75">
      <c r="B998" s="198"/>
      <c r="G998" s="199"/>
      <c r="I998" s="198"/>
      <c r="K998" s="203"/>
      <c r="M998" s="199"/>
    </row>
    <row r="999" spans="2:13" s="197" customFormat="1" ht="12.75">
      <c r="B999" s="198"/>
      <c r="G999" s="199"/>
      <c r="I999" s="198"/>
      <c r="K999" s="203"/>
      <c r="M999" s="199"/>
    </row>
    <row r="1000" spans="2:13" s="197" customFormat="1" ht="12.75">
      <c r="B1000" s="198"/>
      <c r="G1000" s="199"/>
      <c r="I1000" s="198"/>
      <c r="K1000" s="203"/>
      <c r="M1000" s="199"/>
    </row>
    <row r="1001" spans="2:13" s="197" customFormat="1" ht="12.75">
      <c r="B1001" s="198"/>
      <c r="G1001" s="199"/>
      <c r="I1001" s="198"/>
      <c r="K1001" s="203"/>
      <c r="M1001" s="199"/>
    </row>
    <row r="1002" spans="2:13" s="197" customFormat="1" ht="12.75">
      <c r="B1002" s="198"/>
      <c r="G1002" s="199"/>
      <c r="I1002" s="198"/>
      <c r="K1002" s="203"/>
      <c r="M1002" s="199"/>
    </row>
    <row r="1003" spans="2:13" s="197" customFormat="1" ht="12.75">
      <c r="B1003" s="198"/>
      <c r="G1003" s="199"/>
      <c r="I1003" s="198"/>
      <c r="K1003" s="203"/>
      <c r="M1003" s="199"/>
    </row>
    <row r="1004" spans="2:13" s="197" customFormat="1" ht="12.75">
      <c r="B1004" s="198"/>
      <c r="G1004" s="199"/>
      <c r="I1004" s="198"/>
      <c r="K1004" s="203"/>
      <c r="M1004" s="199"/>
    </row>
    <row r="1005" spans="2:13" s="197" customFormat="1" ht="12.75">
      <c r="B1005" s="198"/>
      <c r="G1005" s="199"/>
      <c r="I1005" s="198"/>
      <c r="K1005" s="203"/>
      <c r="M1005" s="199"/>
    </row>
    <row r="1006" spans="2:13" s="197" customFormat="1" ht="12.75">
      <c r="B1006" s="198"/>
      <c r="G1006" s="199"/>
      <c r="I1006" s="198"/>
      <c r="K1006" s="203"/>
      <c r="M1006" s="199"/>
    </row>
    <row r="1007" spans="2:13" s="197" customFormat="1" ht="12.75">
      <c r="B1007" s="198"/>
      <c r="G1007" s="199"/>
      <c r="I1007" s="198"/>
      <c r="K1007" s="203"/>
      <c r="M1007" s="199"/>
    </row>
    <row r="1008" spans="2:13" s="197" customFormat="1" ht="12.75">
      <c r="B1008" s="198"/>
      <c r="G1008" s="199"/>
      <c r="I1008" s="198"/>
      <c r="K1008" s="203"/>
      <c r="M1008" s="199"/>
    </row>
    <row r="1009" spans="2:13" s="197" customFormat="1" ht="12.75">
      <c r="B1009" s="198"/>
      <c r="G1009" s="199"/>
      <c r="I1009" s="198"/>
      <c r="K1009" s="203"/>
      <c r="M1009" s="199"/>
    </row>
    <row r="1010" spans="2:13" s="197" customFormat="1" ht="12.75">
      <c r="B1010" s="198"/>
      <c r="G1010" s="199"/>
      <c r="I1010" s="198"/>
      <c r="K1010" s="203"/>
      <c r="M1010" s="199"/>
    </row>
    <row r="1011" spans="2:13" s="197" customFormat="1" ht="12.75">
      <c r="B1011" s="198"/>
      <c r="G1011" s="199"/>
      <c r="I1011" s="198"/>
      <c r="K1011" s="203"/>
      <c r="M1011" s="199"/>
    </row>
    <row r="1012" spans="2:13" s="197" customFormat="1" ht="12.75">
      <c r="B1012" s="198"/>
      <c r="G1012" s="199"/>
      <c r="I1012" s="198"/>
      <c r="K1012" s="203"/>
      <c r="M1012" s="199"/>
    </row>
    <row r="1013" spans="2:13" s="197" customFormat="1" ht="12.75">
      <c r="B1013" s="198"/>
      <c r="G1013" s="199"/>
      <c r="I1013" s="198"/>
      <c r="K1013" s="203"/>
      <c r="M1013" s="199"/>
    </row>
    <row r="1014" spans="2:13" s="197" customFormat="1" ht="12.75">
      <c r="B1014" s="198"/>
      <c r="G1014" s="199"/>
      <c r="I1014" s="198"/>
      <c r="K1014" s="203"/>
      <c r="M1014" s="199"/>
    </row>
    <row r="1015" spans="2:13" s="197" customFormat="1" ht="12.75">
      <c r="B1015" s="198"/>
      <c r="G1015" s="199"/>
      <c r="I1015" s="198"/>
      <c r="K1015" s="203"/>
      <c r="M1015" s="199"/>
    </row>
    <row r="1016" spans="2:13" s="197" customFormat="1" ht="12.75">
      <c r="B1016" s="198"/>
      <c r="G1016" s="199"/>
      <c r="I1016" s="198"/>
      <c r="K1016" s="203"/>
      <c r="M1016" s="199"/>
    </row>
    <row r="1017" spans="2:13" s="197" customFormat="1" ht="12.75">
      <c r="B1017" s="198"/>
      <c r="G1017" s="199"/>
      <c r="I1017" s="198"/>
      <c r="K1017" s="203"/>
      <c r="M1017" s="199"/>
    </row>
    <row r="1018" spans="2:13" s="197" customFormat="1" ht="12.75">
      <c r="B1018" s="198"/>
      <c r="G1018" s="199"/>
      <c r="I1018" s="198"/>
      <c r="K1018" s="203"/>
      <c r="M1018" s="199"/>
    </row>
    <row r="1019" spans="2:13" s="197" customFormat="1" ht="12.75">
      <c r="B1019" s="198"/>
      <c r="G1019" s="199"/>
      <c r="I1019" s="198"/>
      <c r="K1019" s="203"/>
      <c r="M1019" s="199"/>
    </row>
    <row r="1020" spans="2:13" s="197" customFormat="1" ht="12.75">
      <c r="B1020" s="198"/>
      <c r="G1020" s="199"/>
      <c r="I1020" s="198"/>
      <c r="K1020" s="203"/>
      <c r="M1020" s="199"/>
    </row>
    <row r="1021" spans="2:13" s="197" customFormat="1" ht="12.75">
      <c r="B1021" s="198"/>
      <c r="G1021" s="199"/>
      <c r="I1021" s="198"/>
      <c r="K1021" s="203"/>
      <c r="M1021" s="199"/>
    </row>
    <row r="1022" spans="2:13" s="197" customFormat="1" ht="12.75">
      <c r="B1022" s="198"/>
      <c r="G1022" s="199"/>
      <c r="I1022" s="198"/>
      <c r="K1022" s="203"/>
      <c r="M1022" s="199"/>
    </row>
    <row r="1023" spans="2:13" s="197" customFormat="1" ht="12.75">
      <c r="B1023" s="198"/>
      <c r="G1023" s="199"/>
      <c r="I1023" s="198"/>
      <c r="K1023" s="203"/>
      <c r="M1023" s="199"/>
    </row>
    <row r="1024" spans="2:13" s="197" customFormat="1" ht="12.75">
      <c r="B1024" s="198"/>
      <c r="G1024" s="199"/>
      <c r="I1024" s="198"/>
      <c r="K1024" s="203"/>
      <c r="M1024" s="199"/>
    </row>
    <row r="1025" spans="2:13" s="197" customFormat="1" ht="12.75">
      <c r="B1025" s="198"/>
      <c r="G1025" s="199"/>
      <c r="I1025" s="198"/>
      <c r="K1025" s="203"/>
      <c r="M1025" s="199"/>
    </row>
    <row r="1026" spans="2:13" s="197" customFormat="1" ht="12.75">
      <c r="B1026" s="198"/>
      <c r="G1026" s="199"/>
      <c r="I1026" s="198"/>
      <c r="K1026" s="203"/>
      <c r="M1026" s="199"/>
    </row>
    <row r="1027" spans="2:13" s="197" customFormat="1" ht="12.75">
      <c r="B1027" s="198"/>
      <c r="G1027" s="199"/>
      <c r="I1027" s="198"/>
      <c r="K1027" s="203"/>
      <c r="M1027" s="199"/>
    </row>
    <row r="1028" spans="2:13" s="197" customFormat="1" ht="12.75">
      <c r="B1028" s="198"/>
      <c r="G1028" s="199"/>
      <c r="I1028" s="198"/>
      <c r="K1028" s="203"/>
      <c r="M1028" s="199"/>
    </row>
    <row r="1029" spans="2:13" s="197" customFormat="1" ht="12.75">
      <c r="B1029" s="198"/>
      <c r="G1029" s="199"/>
      <c r="I1029" s="198"/>
      <c r="K1029" s="203"/>
      <c r="M1029" s="199"/>
    </row>
    <row r="1030" spans="2:13" s="197" customFormat="1" ht="12.75">
      <c r="B1030" s="198"/>
      <c r="G1030" s="199"/>
      <c r="I1030" s="198"/>
      <c r="K1030" s="203"/>
      <c r="M1030" s="199"/>
    </row>
    <row r="1031" spans="2:13" s="197" customFormat="1" ht="12.75">
      <c r="B1031" s="198"/>
      <c r="G1031" s="199"/>
      <c r="I1031" s="198"/>
      <c r="K1031" s="203"/>
      <c r="M1031" s="199"/>
    </row>
    <row r="1032" spans="2:13" s="197" customFormat="1" ht="12.75">
      <c r="B1032" s="198"/>
      <c r="G1032" s="199"/>
      <c r="I1032" s="198"/>
      <c r="K1032" s="203"/>
      <c r="M1032" s="199"/>
    </row>
    <row r="1033" spans="2:13" s="197" customFormat="1" ht="12.75">
      <c r="B1033" s="198"/>
      <c r="G1033" s="199"/>
      <c r="I1033" s="198"/>
      <c r="K1033" s="203"/>
      <c r="M1033" s="199"/>
    </row>
    <row r="1034" spans="2:13" s="197" customFormat="1" ht="12.75">
      <c r="B1034" s="198"/>
      <c r="G1034" s="199"/>
      <c r="I1034" s="198"/>
      <c r="K1034" s="203"/>
      <c r="M1034" s="199"/>
    </row>
    <row r="1035" spans="2:13" s="197" customFormat="1" ht="12.75">
      <c r="B1035" s="198"/>
      <c r="G1035" s="199"/>
      <c r="I1035" s="198"/>
      <c r="K1035" s="203"/>
      <c r="M1035" s="199"/>
    </row>
    <row r="1036" spans="2:13" s="197" customFormat="1" ht="12.75">
      <c r="B1036" s="198"/>
      <c r="G1036" s="199"/>
      <c r="I1036" s="198"/>
      <c r="K1036" s="203"/>
      <c r="M1036" s="199"/>
    </row>
    <row r="1037" spans="2:13" s="197" customFormat="1" ht="12.75">
      <c r="B1037" s="198"/>
      <c r="G1037" s="199"/>
      <c r="I1037" s="198"/>
      <c r="K1037" s="203"/>
      <c r="M1037" s="199"/>
    </row>
    <row r="1038" spans="2:13" s="197" customFormat="1" ht="12.75">
      <c r="B1038" s="198"/>
      <c r="G1038" s="199"/>
      <c r="I1038" s="198"/>
      <c r="K1038" s="203"/>
      <c r="M1038" s="199"/>
    </row>
    <row r="1039" spans="2:13" s="197" customFormat="1" ht="12.75">
      <c r="B1039" s="198"/>
      <c r="G1039" s="199"/>
      <c r="I1039" s="198"/>
      <c r="K1039" s="203"/>
      <c r="M1039" s="199"/>
    </row>
    <row r="1040" spans="2:13" s="197" customFormat="1" ht="12.75">
      <c r="B1040" s="198"/>
      <c r="G1040" s="199"/>
      <c r="I1040" s="198"/>
      <c r="K1040" s="203"/>
      <c r="M1040" s="199"/>
    </row>
    <row r="1041" spans="2:13" s="197" customFormat="1" ht="12.75">
      <c r="B1041" s="198"/>
      <c r="G1041" s="199"/>
      <c r="I1041" s="198"/>
      <c r="K1041" s="203"/>
      <c r="M1041" s="199"/>
    </row>
    <row r="1042" spans="2:13" s="197" customFormat="1" ht="12.75">
      <c r="B1042" s="198"/>
      <c r="G1042" s="199"/>
      <c r="I1042" s="198"/>
      <c r="K1042" s="203"/>
      <c r="M1042" s="199"/>
    </row>
    <row r="1043" spans="2:13" s="197" customFormat="1" ht="12.75">
      <c r="B1043" s="198"/>
      <c r="G1043" s="199"/>
      <c r="I1043" s="198"/>
      <c r="K1043" s="203"/>
      <c r="M1043" s="199"/>
    </row>
    <row r="1044" spans="2:13" s="197" customFormat="1" ht="12.75">
      <c r="B1044" s="198"/>
      <c r="G1044" s="199"/>
      <c r="I1044" s="198"/>
      <c r="K1044" s="203"/>
      <c r="M1044" s="199"/>
    </row>
    <row r="1045" spans="2:13" s="197" customFormat="1" ht="12.75">
      <c r="B1045" s="198"/>
      <c r="G1045" s="199"/>
      <c r="I1045" s="198"/>
      <c r="K1045" s="203"/>
      <c r="M1045" s="199"/>
    </row>
    <row r="1046" spans="2:13" s="197" customFormat="1" ht="12.75">
      <c r="B1046" s="198"/>
      <c r="G1046" s="199"/>
      <c r="I1046" s="198"/>
      <c r="K1046" s="203"/>
      <c r="M1046" s="199"/>
    </row>
    <row r="1047" spans="2:13" s="197" customFormat="1" ht="12.75">
      <c r="B1047" s="198"/>
      <c r="G1047" s="199"/>
      <c r="I1047" s="198"/>
      <c r="K1047" s="203"/>
      <c r="M1047" s="199"/>
    </row>
    <row r="1048" spans="2:13" s="197" customFormat="1" ht="12.75">
      <c r="B1048" s="198"/>
      <c r="G1048" s="199"/>
      <c r="I1048" s="198"/>
      <c r="K1048" s="203"/>
      <c r="M1048" s="199"/>
    </row>
    <row r="1049" spans="2:13" s="197" customFormat="1" ht="12.75">
      <c r="B1049" s="198"/>
      <c r="G1049" s="199"/>
      <c r="I1049" s="198"/>
      <c r="K1049" s="203"/>
      <c r="M1049" s="199"/>
    </row>
    <row r="1050" spans="2:13" s="197" customFormat="1" ht="12.75">
      <c r="B1050" s="198"/>
      <c r="G1050" s="199"/>
      <c r="I1050" s="198"/>
      <c r="K1050" s="203"/>
      <c r="M1050" s="199"/>
    </row>
    <row r="1051" spans="2:13" s="197" customFormat="1" ht="12.75">
      <c r="B1051" s="198"/>
      <c r="G1051" s="199"/>
      <c r="I1051" s="198"/>
      <c r="K1051" s="203"/>
      <c r="M1051" s="199"/>
    </row>
    <row r="1052" spans="2:13" s="197" customFormat="1" ht="12.75">
      <c r="B1052" s="198"/>
      <c r="G1052" s="199"/>
      <c r="I1052" s="198"/>
      <c r="K1052" s="203"/>
      <c r="M1052" s="199"/>
    </row>
    <row r="1053" spans="2:13" s="197" customFormat="1" ht="12.75">
      <c r="B1053" s="198"/>
      <c r="G1053" s="199"/>
      <c r="I1053" s="198"/>
      <c r="K1053" s="203"/>
      <c r="M1053" s="199"/>
    </row>
    <row r="1054" spans="2:13" s="197" customFormat="1" ht="12.75">
      <c r="B1054" s="198"/>
      <c r="G1054" s="199"/>
      <c r="I1054" s="198"/>
      <c r="K1054" s="203"/>
      <c r="M1054" s="199"/>
    </row>
    <row r="1055" spans="2:13" s="197" customFormat="1" ht="12.75">
      <c r="B1055" s="198"/>
      <c r="G1055" s="199"/>
      <c r="I1055" s="198"/>
      <c r="K1055" s="203"/>
      <c r="M1055" s="199"/>
    </row>
    <row r="1056" spans="2:13" s="197" customFormat="1" ht="12.75">
      <c r="B1056" s="198"/>
      <c r="G1056" s="199"/>
      <c r="I1056" s="198"/>
      <c r="K1056" s="203"/>
      <c r="M1056" s="199"/>
    </row>
    <row r="1057" spans="2:13" s="197" customFormat="1" ht="12.75">
      <c r="B1057" s="198"/>
      <c r="G1057" s="199"/>
      <c r="I1057" s="198"/>
      <c r="K1057" s="203"/>
      <c r="M1057" s="199"/>
    </row>
    <row r="1058" spans="2:13" s="197" customFormat="1" ht="12.75">
      <c r="B1058" s="198"/>
      <c r="G1058" s="199"/>
      <c r="I1058" s="198"/>
      <c r="K1058" s="203"/>
      <c r="M1058" s="199"/>
    </row>
    <row r="1059" spans="2:13" s="197" customFormat="1" ht="12.75">
      <c r="B1059" s="198"/>
      <c r="G1059" s="199"/>
      <c r="I1059" s="198"/>
      <c r="K1059" s="203"/>
      <c r="M1059" s="199"/>
    </row>
    <row r="1060" spans="2:13" s="197" customFormat="1" ht="12.75">
      <c r="B1060" s="198"/>
      <c r="G1060" s="199"/>
      <c r="I1060" s="198"/>
      <c r="K1060" s="203"/>
      <c r="M1060" s="199"/>
    </row>
    <row r="1061" spans="2:13" s="197" customFormat="1" ht="12.75">
      <c r="B1061" s="198"/>
      <c r="G1061" s="199"/>
      <c r="I1061" s="198"/>
      <c r="K1061" s="203"/>
      <c r="M1061" s="199"/>
    </row>
    <row r="1062" spans="2:13" s="197" customFormat="1" ht="12.75">
      <c r="B1062" s="198"/>
      <c r="G1062" s="199"/>
      <c r="I1062" s="198"/>
      <c r="K1062" s="203"/>
      <c r="M1062" s="199"/>
    </row>
    <row r="1063" spans="2:13" s="197" customFormat="1" ht="12.75">
      <c r="B1063" s="198"/>
      <c r="G1063" s="199"/>
      <c r="I1063" s="198"/>
      <c r="K1063" s="203"/>
      <c r="M1063" s="199"/>
    </row>
    <row r="1064" spans="2:13" s="197" customFormat="1" ht="12.75">
      <c r="B1064" s="198"/>
      <c r="G1064" s="199"/>
      <c r="I1064" s="198"/>
      <c r="K1064" s="203"/>
      <c r="M1064" s="199"/>
    </row>
    <row r="1065" spans="2:13" s="197" customFormat="1" ht="12.75">
      <c r="B1065" s="198"/>
      <c r="G1065" s="199"/>
      <c r="I1065" s="198"/>
      <c r="K1065" s="203"/>
      <c r="M1065" s="199"/>
    </row>
    <row r="1066" spans="2:13" s="197" customFormat="1" ht="12.75">
      <c r="B1066" s="198"/>
      <c r="G1066" s="199"/>
      <c r="I1066" s="198"/>
      <c r="K1066" s="203"/>
      <c r="M1066" s="199"/>
    </row>
    <row r="1067" spans="2:13" s="197" customFormat="1" ht="12.75">
      <c r="B1067" s="198"/>
      <c r="G1067" s="199"/>
      <c r="I1067" s="198"/>
      <c r="K1067" s="203"/>
      <c r="M1067" s="199"/>
    </row>
    <row r="1068" spans="2:13" s="197" customFormat="1" ht="12.75">
      <c r="B1068" s="198"/>
      <c r="G1068" s="199"/>
      <c r="I1068" s="198"/>
      <c r="K1068" s="203"/>
      <c r="M1068" s="199"/>
    </row>
    <row r="1069" spans="2:13" s="197" customFormat="1" ht="12.75">
      <c r="B1069" s="198"/>
      <c r="G1069" s="199"/>
      <c r="I1069" s="198"/>
      <c r="K1069" s="203"/>
      <c r="M1069" s="199"/>
    </row>
    <row r="1070" spans="2:13" s="197" customFormat="1" ht="12.75">
      <c r="B1070" s="198"/>
      <c r="G1070" s="199"/>
      <c r="I1070" s="198"/>
      <c r="K1070" s="203"/>
      <c r="M1070" s="199"/>
    </row>
    <row r="1071" spans="2:13" s="197" customFormat="1" ht="12.75">
      <c r="B1071" s="198"/>
      <c r="G1071" s="199"/>
      <c r="I1071" s="198"/>
      <c r="K1071" s="203"/>
      <c r="M1071" s="199"/>
    </row>
    <row r="1072" spans="2:13" s="197" customFormat="1" ht="12.75">
      <c r="B1072" s="198"/>
      <c r="G1072" s="199"/>
      <c r="I1072" s="198"/>
      <c r="K1072" s="203"/>
      <c r="M1072" s="199"/>
    </row>
    <row r="1073" spans="2:13" s="197" customFormat="1" ht="12.75">
      <c r="B1073" s="198"/>
      <c r="G1073" s="199"/>
      <c r="I1073" s="198"/>
      <c r="K1073" s="203"/>
      <c r="M1073" s="199"/>
    </row>
    <row r="1074" spans="2:13" s="197" customFormat="1" ht="12.75">
      <c r="B1074" s="198"/>
      <c r="G1074" s="199"/>
      <c r="I1074" s="198"/>
      <c r="K1074" s="203"/>
      <c r="M1074" s="199"/>
    </row>
    <row r="1075" spans="2:13" s="197" customFormat="1" ht="12.75">
      <c r="B1075" s="198"/>
      <c r="G1075" s="199"/>
      <c r="I1075" s="198"/>
      <c r="K1075" s="203"/>
      <c r="M1075" s="199"/>
    </row>
    <row r="1076" spans="2:13" s="197" customFormat="1" ht="12.75">
      <c r="B1076" s="198"/>
      <c r="G1076" s="199"/>
      <c r="I1076" s="198"/>
      <c r="K1076" s="203"/>
      <c r="M1076" s="199"/>
    </row>
    <row r="1077" spans="2:13" s="197" customFormat="1" ht="12.75">
      <c r="B1077" s="198"/>
      <c r="G1077" s="199"/>
      <c r="I1077" s="198"/>
      <c r="K1077" s="203"/>
      <c r="M1077" s="199"/>
    </row>
    <row r="1078" spans="2:13" s="197" customFormat="1" ht="12.75">
      <c r="B1078" s="198"/>
      <c r="G1078" s="199"/>
      <c r="I1078" s="198"/>
      <c r="K1078" s="203"/>
      <c r="M1078" s="199"/>
    </row>
    <row r="1079" spans="2:13" s="197" customFormat="1" ht="12.75">
      <c r="B1079" s="198"/>
      <c r="G1079" s="199"/>
      <c r="I1079" s="198"/>
      <c r="K1079" s="203"/>
      <c r="M1079" s="199"/>
    </row>
    <row r="1080" spans="2:13" s="197" customFormat="1" ht="12.75">
      <c r="B1080" s="198"/>
      <c r="G1080" s="199"/>
      <c r="I1080" s="198"/>
      <c r="K1080" s="203"/>
      <c r="M1080" s="199"/>
    </row>
    <row r="1081" spans="2:13" s="197" customFormat="1" ht="12.75">
      <c r="B1081" s="198"/>
      <c r="G1081" s="199"/>
      <c r="I1081" s="198"/>
      <c r="K1081" s="203"/>
      <c r="M1081" s="199"/>
    </row>
    <row r="1082" spans="2:13" s="197" customFormat="1" ht="12.75">
      <c r="B1082" s="198"/>
      <c r="G1082" s="199"/>
      <c r="I1082" s="198"/>
      <c r="K1082" s="203"/>
      <c r="M1082" s="199"/>
    </row>
    <row r="1083" spans="2:13" s="197" customFormat="1" ht="12.75">
      <c r="B1083" s="198"/>
      <c r="G1083" s="199"/>
      <c r="I1083" s="198"/>
      <c r="K1083" s="203"/>
      <c r="M1083" s="199"/>
    </row>
    <row r="1084" spans="2:13" s="197" customFormat="1" ht="12.75">
      <c r="B1084" s="198"/>
      <c r="G1084" s="199"/>
      <c r="I1084" s="198"/>
      <c r="K1084" s="203"/>
      <c r="M1084" s="199"/>
    </row>
    <row r="1085" spans="2:13" s="197" customFormat="1" ht="12.75">
      <c r="B1085" s="198"/>
      <c r="G1085" s="199"/>
      <c r="I1085" s="198"/>
      <c r="K1085" s="203"/>
      <c r="M1085" s="199"/>
    </row>
    <row r="1086" spans="2:13" s="197" customFormat="1" ht="12.75">
      <c r="B1086" s="198"/>
      <c r="G1086" s="199"/>
      <c r="I1086" s="198"/>
      <c r="K1086" s="203"/>
      <c r="M1086" s="199"/>
    </row>
    <row r="1087" spans="2:13" s="197" customFormat="1" ht="12.75">
      <c r="B1087" s="198"/>
      <c r="G1087" s="199"/>
      <c r="I1087" s="198"/>
      <c r="K1087" s="203"/>
      <c r="M1087" s="199"/>
    </row>
    <row r="1088" spans="2:13" s="197" customFormat="1" ht="12.75">
      <c r="B1088" s="198"/>
      <c r="G1088" s="199"/>
      <c r="I1088" s="198"/>
      <c r="K1088" s="203"/>
      <c r="M1088" s="199"/>
    </row>
    <row r="1089" spans="2:13" s="197" customFormat="1" ht="12.75">
      <c r="B1089" s="198"/>
      <c r="G1089" s="199"/>
      <c r="I1089" s="198"/>
      <c r="K1089" s="203"/>
      <c r="M1089" s="199"/>
    </row>
    <row r="1090" spans="2:13" s="197" customFormat="1" ht="12.75">
      <c r="B1090" s="198"/>
      <c r="G1090" s="199"/>
      <c r="I1090" s="198"/>
      <c r="K1090" s="203"/>
      <c r="M1090" s="199"/>
    </row>
    <row r="1091" spans="2:13" s="197" customFormat="1" ht="12.75">
      <c r="B1091" s="198"/>
      <c r="G1091" s="199"/>
      <c r="I1091" s="198"/>
      <c r="K1091" s="203"/>
      <c r="M1091" s="199"/>
    </row>
    <row r="1092" spans="2:13" s="197" customFormat="1" ht="12.75">
      <c r="B1092" s="198"/>
      <c r="G1092" s="199"/>
      <c r="I1092" s="198"/>
      <c r="K1092" s="203"/>
      <c r="M1092" s="199"/>
    </row>
    <row r="1093" spans="2:13" s="197" customFormat="1" ht="12.75">
      <c r="B1093" s="198"/>
      <c r="G1093" s="199"/>
      <c r="I1093" s="198"/>
      <c r="K1093" s="203"/>
      <c r="M1093" s="199"/>
    </row>
    <row r="1094" spans="2:13" s="197" customFormat="1" ht="12.75">
      <c r="B1094" s="198"/>
      <c r="G1094" s="199"/>
      <c r="I1094" s="198"/>
      <c r="K1094" s="203"/>
      <c r="M1094" s="199"/>
    </row>
    <row r="1095" spans="2:13" s="197" customFormat="1" ht="12.75">
      <c r="B1095" s="198"/>
      <c r="G1095" s="199"/>
      <c r="I1095" s="198"/>
      <c r="K1095" s="203"/>
      <c r="M1095" s="199"/>
    </row>
    <row r="1096" spans="2:13" s="197" customFormat="1" ht="12.75">
      <c r="B1096" s="198"/>
      <c r="G1096" s="199"/>
      <c r="I1096" s="198"/>
      <c r="K1096" s="203"/>
      <c r="M1096" s="199"/>
    </row>
    <row r="1097" spans="2:13" s="197" customFormat="1" ht="12.75">
      <c r="B1097" s="198"/>
      <c r="G1097" s="199"/>
      <c r="I1097" s="198"/>
      <c r="K1097" s="203"/>
      <c r="M1097" s="199"/>
    </row>
    <row r="1098" spans="2:13" s="197" customFormat="1" ht="12.75">
      <c r="B1098" s="198"/>
      <c r="G1098" s="199"/>
      <c r="I1098" s="198"/>
      <c r="K1098" s="203"/>
      <c r="M1098" s="199"/>
    </row>
    <row r="1099" spans="2:13" s="197" customFormat="1" ht="12.75">
      <c r="B1099" s="198"/>
      <c r="G1099" s="199"/>
      <c r="I1099" s="198"/>
      <c r="K1099" s="203"/>
      <c r="M1099" s="199"/>
    </row>
    <row r="1100" spans="2:13" s="197" customFormat="1" ht="12.75">
      <c r="B1100" s="198"/>
      <c r="G1100" s="199"/>
      <c r="I1100" s="198"/>
      <c r="K1100" s="203"/>
      <c r="M1100" s="199"/>
    </row>
    <row r="1101" spans="2:13" s="197" customFormat="1" ht="12.75">
      <c r="B1101" s="198"/>
      <c r="G1101" s="199"/>
      <c r="I1101" s="198"/>
      <c r="K1101" s="203"/>
      <c r="M1101" s="199"/>
    </row>
    <row r="1102" spans="2:13" s="197" customFormat="1" ht="12.75">
      <c r="B1102" s="198"/>
      <c r="G1102" s="199"/>
      <c r="I1102" s="198"/>
      <c r="K1102" s="203"/>
      <c r="M1102" s="199"/>
    </row>
    <row r="1103" spans="2:13" s="197" customFormat="1" ht="12.75">
      <c r="B1103" s="198"/>
      <c r="G1103" s="199"/>
      <c r="I1103" s="198"/>
      <c r="K1103" s="203"/>
      <c r="M1103" s="199"/>
    </row>
    <row r="1104" spans="2:13" s="197" customFormat="1" ht="12.75">
      <c r="B1104" s="198"/>
      <c r="G1104" s="199"/>
      <c r="I1104" s="198"/>
      <c r="K1104" s="203"/>
      <c r="M1104" s="199"/>
    </row>
    <row r="1105" spans="2:13" s="197" customFormat="1" ht="12.75">
      <c r="B1105" s="198"/>
      <c r="G1105" s="199"/>
      <c r="I1105" s="198"/>
      <c r="K1105" s="203"/>
      <c r="M1105" s="199"/>
    </row>
    <row r="1106" spans="2:13" s="197" customFormat="1" ht="12.75">
      <c r="B1106" s="198"/>
      <c r="G1106" s="199"/>
      <c r="I1106" s="198"/>
      <c r="K1106" s="203"/>
      <c r="M1106" s="199"/>
    </row>
    <row r="1107" spans="2:13" s="197" customFormat="1" ht="12.75">
      <c r="B1107" s="198"/>
      <c r="G1107" s="199"/>
      <c r="I1107" s="198"/>
      <c r="K1107" s="203"/>
      <c r="M1107" s="199"/>
    </row>
    <row r="1108" spans="2:13" s="197" customFormat="1" ht="12.75">
      <c r="B1108" s="198"/>
      <c r="G1108" s="199"/>
      <c r="I1108" s="198"/>
      <c r="K1108" s="203"/>
      <c r="M1108" s="199"/>
    </row>
    <row r="1109" spans="2:13" s="197" customFormat="1" ht="12.75">
      <c r="B1109" s="198"/>
      <c r="G1109" s="199"/>
      <c r="I1109" s="198"/>
      <c r="K1109" s="203"/>
      <c r="M1109" s="199"/>
    </row>
    <row r="1110" spans="2:13" s="197" customFormat="1" ht="12.75">
      <c r="B1110" s="198"/>
      <c r="G1110" s="199"/>
      <c r="I1110" s="198"/>
      <c r="K1110" s="203"/>
      <c r="M1110" s="199"/>
    </row>
    <row r="1111" spans="2:13" s="197" customFormat="1" ht="12.75">
      <c r="B1111" s="198"/>
      <c r="G1111" s="199"/>
      <c r="I1111" s="198"/>
      <c r="K1111" s="203"/>
      <c r="M1111" s="199"/>
    </row>
    <row r="1112" spans="2:13" s="197" customFormat="1" ht="12.75">
      <c r="B1112" s="198"/>
      <c r="G1112" s="199"/>
      <c r="I1112" s="198"/>
      <c r="K1112" s="203"/>
      <c r="M1112" s="199"/>
    </row>
    <row r="1113" spans="2:13" s="197" customFormat="1" ht="12.75">
      <c r="B1113" s="198"/>
      <c r="G1113" s="199"/>
      <c r="I1113" s="198"/>
      <c r="K1113" s="203"/>
      <c r="M1113" s="199"/>
    </row>
    <row r="1114" spans="2:13" s="197" customFormat="1" ht="12.75">
      <c r="B1114" s="198"/>
      <c r="G1114" s="199"/>
      <c r="I1114" s="198"/>
      <c r="K1114" s="203"/>
      <c r="M1114" s="199"/>
    </row>
    <row r="1115" spans="2:13" s="197" customFormat="1" ht="12.75">
      <c r="B1115" s="198"/>
      <c r="G1115" s="199"/>
      <c r="I1115" s="198"/>
      <c r="K1115" s="203"/>
      <c r="M1115" s="199"/>
    </row>
    <row r="1116" spans="2:13" s="197" customFormat="1" ht="12.75">
      <c r="B1116" s="198"/>
      <c r="G1116" s="199"/>
      <c r="I1116" s="198"/>
      <c r="K1116" s="203"/>
      <c r="M1116" s="199"/>
    </row>
    <row r="1117" spans="2:13" s="197" customFormat="1" ht="12.75">
      <c r="B1117" s="198"/>
      <c r="G1117" s="199"/>
      <c r="I1117" s="198"/>
      <c r="K1117" s="203"/>
      <c r="M1117" s="199"/>
    </row>
    <row r="1118" spans="2:13" s="197" customFormat="1" ht="12.75">
      <c r="B1118" s="198"/>
      <c r="G1118" s="199"/>
      <c r="I1118" s="198"/>
      <c r="K1118" s="203"/>
      <c r="M1118" s="199"/>
    </row>
    <row r="1119" spans="2:13" s="197" customFormat="1" ht="12.75">
      <c r="B1119" s="198"/>
      <c r="G1119" s="199"/>
      <c r="I1119" s="198"/>
      <c r="K1119" s="203"/>
      <c r="M1119" s="199"/>
    </row>
    <row r="1120" spans="2:13" s="197" customFormat="1" ht="12.75">
      <c r="B1120" s="198"/>
      <c r="G1120" s="199"/>
      <c r="I1120" s="198"/>
      <c r="K1120" s="203"/>
      <c r="M1120" s="199"/>
    </row>
    <row r="1121" spans="2:13" s="197" customFormat="1" ht="12.75">
      <c r="B1121" s="198"/>
      <c r="G1121" s="199"/>
      <c r="I1121" s="198"/>
      <c r="K1121" s="203"/>
      <c r="M1121" s="199"/>
    </row>
    <row r="1122" spans="2:13" s="197" customFormat="1" ht="12.75">
      <c r="B1122" s="198"/>
      <c r="G1122" s="199"/>
      <c r="I1122" s="198"/>
      <c r="K1122" s="203"/>
      <c r="M1122" s="199"/>
    </row>
    <row r="1123" spans="2:13" s="197" customFormat="1" ht="12.75">
      <c r="B1123" s="198"/>
      <c r="G1123" s="199"/>
      <c r="I1123" s="198"/>
      <c r="K1123" s="203"/>
      <c r="M1123" s="199"/>
    </row>
    <row r="1124" spans="2:13" s="197" customFormat="1" ht="12.75">
      <c r="B1124" s="198"/>
      <c r="G1124" s="199"/>
      <c r="I1124" s="198"/>
      <c r="K1124" s="203"/>
      <c r="M1124" s="199"/>
    </row>
    <row r="1125" spans="2:13" s="197" customFormat="1" ht="12.75">
      <c r="B1125" s="198"/>
      <c r="G1125" s="199"/>
      <c r="I1125" s="198"/>
      <c r="K1125" s="203"/>
      <c r="M1125" s="199"/>
    </row>
    <row r="1126" spans="2:13" s="197" customFormat="1" ht="12.75">
      <c r="B1126" s="198"/>
      <c r="G1126" s="199"/>
      <c r="I1126" s="198"/>
      <c r="K1126" s="203"/>
      <c r="M1126" s="199"/>
    </row>
    <row r="1127" spans="2:13" s="197" customFormat="1" ht="12.75">
      <c r="B1127" s="198"/>
      <c r="G1127" s="199"/>
      <c r="I1127" s="198"/>
      <c r="K1127" s="203"/>
      <c r="M1127" s="199"/>
    </row>
    <row r="1128" spans="2:13" s="197" customFormat="1" ht="12.75">
      <c r="B1128" s="198"/>
      <c r="G1128" s="199"/>
      <c r="I1128" s="198"/>
      <c r="K1128" s="203"/>
      <c r="M1128" s="199"/>
    </row>
    <row r="1129" spans="2:13" s="197" customFormat="1" ht="12.75">
      <c r="B1129" s="198"/>
      <c r="G1129" s="199"/>
      <c r="I1129" s="198"/>
      <c r="K1129" s="203"/>
      <c r="M1129" s="199"/>
    </row>
    <row r="1130" spans="2:13" s="197" customFormat="1" ht="12.75">
      <c r="B1130" s="198"/>
      <c r="G1130" s="199"/>
      <c r="I1130" s="198"/>
      <c r="K1130" s="203"/>
      <c r="M1130" s="199"/>
    </row>
    <row r="1131" spans="2:13" s="197" customFormat="1" ht="12.75">
      <c r="B1131" s="198"/>
      <c r="G1131" s="199"/>
      <c r="I1131" s="198"/>
      <c r="K1131" s="203"/>
      <c r="M1131" s="199"/>
    </row>
    <row r="1132" spans="2:13" s="197" customFormat="1" ht="12.75">
      <c r="B1132" s="198"/>
      <c r="G1132" s="199"/>
      <c r="I1132" s="198"/>
      <c r="K1132" s="203"/>
      <c r="M1132" s="199"/>
    </row>
    <row r="1133" spans="2:13" s="197" customFormat="1" ht="12.75">
      <c r="B1133" s="198"/>
      <c r="G1133" s="199"/>
      <c r="I1133" s="198"/>
      <c r="K1133" s="203"/>
      <c r="M1133" s="199"/>
    </row>
    <row r="1134" spans="2:13" s="197" customFormat="1" ht="12.75">
      <c r="B1134" s="198"/>
      <c r="G1134" s="199"/>
      <c r="I1134" s="198"/>
      <c r="K1134" s="203"/>
      <c r="M1134" s="199"/>
    </row>
    <row r="1135" spans="2:13" s="197" customFormat="1" ht="12.75">
      <c r="B1135" s="198"/>
      <c r="G1135" s="199"/>
      <c r="I1135" s="198"/>
      <c r="K1135" s="203"/>
      <c r="M1135" s="199"/>
    </row>
    <row r="1136" spans="2:13" s="197" customFormat="1" ht="12.75">
      <c r="B1136" s="198"/>
      <c r="G1136" s="199"/>
      <c r="I1136" s="198"/>
      <c r="K1136" s="203"/>
      <c r="M1136" s="199"/>
    </row>
    <row r="1137" spans="2:13" s="197" customFormat="1" ht="12.75">
      <c r="B1137" s="198"/>
      <c r="G1137" s="199"/>
      <c r="I1137" s="198"/>
      <c r="K1137" s="203"/>
      <c r="M1137" s="199"/>
    </row>
    <row r="1138" spans="2:13" s="197" customFormat="1" ht="12.75">
      <c r="B1138" s="198"/>
      <c r="G1138" s="199"/>
      <c r="I1138" s="198"/>
      <c r="K1138" s="203"/>
      <c r="M1138" s="199"/>
    </row>
    <row r="1139" spans="2:13" s="197" customFormat="1" ht="12.75">
      <c r="B1139" s="198"/>
      <c r="G1139" s="199"/>
      <c r="I1139" s="198"/>
      <c r="K1139" s="203"/>
      <c r="M1139" s="199"/>
    </row>
    <row r="1140" spans="2:13" s="197" customFormat="1" ht="12.75">
      <c r="B1140" s="198"/>
      <c r="G1140" s="199"/>
      <c r="I1140" s="198"/>
      <c r="K1140" s="203"/>
      <c r="M1140" s="199"/>
    </row>
    <row r="1141" spans="2:13" s="197" customFormat="1" ht="12.75">
      <c r="B1141" s="198"/>
      <c r="G1141" s="199"/>
      <c r="I1141" s="198"/>
      <c r="K1141" s="203"/>
      <c r="M1141" s="199"/>
    </row>
    <row r="1142" spans="2:13" s="197" customFormat="1" ht="12.75">
      <c r="B1142" s="198"/>
      <c r="G1142" s="199"/>
      <c r="I1142" s="198"/>
      <c r="K1142" s="203"/>
      <c r="M1142" s="199"/>
    </row>
    <row r="1143" spans="2:13" s="197" customFormat="1" ht="12.75">
      <c r="B1143" s="198"/>
      <c r="G1143" s="199"/>
      <c r="I1143" s="198"/>
      <c r="K1143" s="203"/>
      <c r="M1143" s="199"/>
    </row>
    <row r="1144" spans="2:13" s="197" customFormat="1" ht="12.75">
      <c r="B1144" s="198"/>
      <c r="G1144" s="199"/>
      <c r="I1144" s="198"/>
      <c r="K1144" s="203"/>
      <c r="M1144" s="199"/>
    </row>
    <row r="1145" spans="2:13" s="197" customFormat="1" ht="12.75">
      <c r="B1145" s="198"/>
      <c r="G1145" s="199"/>
      <c r="I1145" s="198"/>
      <c r="K1145" s="203"/>
      <c r="M1145" s="199"/>
    </row>
    <row r="1146" spans="2:13" s="197" customFormat="1" ht="12.75">
      <c r="B1146" s="198"/>
      <c r="G1146" s="199"/>
      <c r="I1146" s="198"/>
      <c r="K1146" s="203"/>
      <c r="M1146" s="199"/>
    </row>
    <row r="1147" spans="2:13" s="197" customFormat="1" ht="12.75">
      <c r="B1147" s="198"/>
      <c r="G1147" s="199"/>
      <c r="I1147" s="198"/>
      <c r="K1147" s="203"/>
      <c r="M1147" s="199"/>
    </row>
    <row r="1148" spans="2:13" s="197" customFormat="1" ht="12.75">
      <c r="B1148" s="198"/>
      <c r="G1148" s="199"/>
      <c r="I1148" s="198"/>
      <c r="K1148" s="106"/>
      <c r="M1148" s="199"/>
    </row>
  </sheetData>
  <sheetProtection/>
  <mergeCells count="73">
    <mergeCell ref="D30:M30"/>
    <mergeCell ref="B35:B43"/>
    <mergeCell ref="I125:M125"/>
    <mergeCell ref="H10:J10"/>
    <mergeCell ref="B11:M11"/>
    <mergeCell ref="E13:E14"/>
    <mergeCell ref="A16:M16"/>
    <mergeCell ref="G124:H124"/>
    <mergeCell ref="C120:M120"/>
    <mergeCell ref="D116:M116"/>
    <mergeCell ref="D104:M104"/>
    <mergeCell ref="D81:M81"/>
    <mergeCell ref="B26:B28"/>
    <mergeCell ref="C26:M26"/>
    <mergeCell ref="L13:M13"/>
    <mergeCell ref="B13:B15"/>
    <mergeCell ref="B45:B79"/>
    <mergeCell ref="D45:M45"/>
    <mergeCell ref="D93:M93"/>
    <mergeCell ref="D97:M97"/>
    <mergeCell ref="B10:D10"/>
    <mergeCell ref="E10:G10"/>
    <mergeCell ref="C13:C14"/>
    <mergeCell ref="D13:D14"/>
    <mergeCell ref="K10:M10"/>
    <mergeCell ref="K13:K14"/>
    <mergeCell ref="B17:B24"/>
    <mergeCell ref="D17:M17"/>
    <mergeCell ref="B12:M12"/>
    <mergeCell ref="F13:F14"/>
    <mergeCell ref="G13:G14"/>
    <mergeCell ref="H13:H14"/>
    <mergeCell ref="I13:I14"/>
    <mergeCell ref="J13:J14"/>
    <mergeCell ref="E8:G8"/>
    <mergeCell ref="H8:J8"/>
    <mergeCell ref="K7:M7"/>
    <mergeCell ref="D35:M35"/>
    <mergeCell ref="B30:B33"/>
    <mergeCell ref="K8:M8"/>
    <mergeCell ref="B9:D9"/>
    <mergeCell ref="E9:G9"/>
    <mergeCell ref="H9:J9"/>
    <mergeCell ref="K9:M9"/>
    <mergeCell ref="B6:D6"/>
    <mergeCell ref="E6:G6"/>
    <mergeCell ref="H6:J6"/>
    <mergeCell ref="K6:M6"/>
    <mergeCell ref="B7:D7"/>
    <mergeCell ref="E7:G7"/>
    <mergeCell ref="H7:J7"/>
    <mergeCell ref="H4:J4"/>
    <mergeCell ref="K4:M4"/>
    <mergeCell ref="B5:D5"/>
    <mergeCell ref="E5:G5"/>
    <mergeCell ref="H5:J5"/>
    <mergeCell ref="K5:M5"/>
    <mergeCell ref="N46:N48"/>
    <mergeCell ref="O46:O48"/>
    <mergeCell ref="A1:M1"/>
    <mergeCell ref="A2:M2"/>
    <mergeCell ref="B3:D3"/>
    <mergeCell ref="E3:G3"/>
    <mergeCell ref="H3:M3"/>
    <mergeCell ref="B4:D4"/>
    <mergeCell ref="E4:G4"/>
    <mergeCell ref="B8:D8"/>
    <mergeCell ref="B116:B118"/>
    <mergeCell ref="B120:B122"/>
    <mergeCell ref="B81:B91"/>
    <mergeCell ref="B104:B114"/>
    <mergeCell ref="B93:B95"/>
    <mergeCell ref="B97:B102"/>
  </mergeCells>
  <printOptions/>
  <pageMargins left="0.3937007874015748" right="0" top="0.5905511811023623" bottom="0.1968503937007874" header="0.3937007874015748" footer="0.11811023622047245"/>
  <pageSetup fitToHeight="0" horizontalDpi="600" verticalDpi="600" orientation="landscape" scale="78" r:id="rId1"/>
  <rowBreaks count="3" manualBreakCount="3">
    <brk id="43" max="12" man="1"/>
    <brk id="96" max="12" man="1"/>
    <brk id="1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</dc:creator>
  <cp:keywords/>
  <dc:description/>
  <cp:lastModifiedBy>Sonja</cp:lastModifiedBy>
  <cp:lastPrinted>2020-10-15T08:28:49Z</cp:lastPrinted>
  <dcterms:created xsi:type="dcterms:W3CDTF">2013-07-11T05:45:26Z</dcterms:created>
  <dcterms:modified xsi:type="dcterms:W3CDTF">2020-11-12T12:01:22Z</dcterms:modified>
  <cp:category/>
  <cp:version/>
  <cp:contentType/>
  <cp:contentStatus/>
</cp:coreProperties>
</file>